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50" tabRatio="951"/>
  </bookViews>
  <sheets>
    <sheet name="Title" sheetId="13" r:id="rId1"/>
    <sheet name="0120FY21-Program Plan View" sheetId="3" r:id="rId2"/>
    <sheet name="0120FY21-QBR Analysis" sheetId="4" r:id="rId3"/>
    <sheet name="0121FY21 - Summary POWER I.S." sheetId="5" r:id="rId4"/>
    <sheet name="0160FY21 - Detailed POWER I.S." sheetId="6" r:id="rId5"/>
    <sheet name="0064FY21 - POWER Rev by Product" sheetId="11" r:id="rId6"/>
    <sheet name="0123FY21 - Summary TRANS I.S." sheetId="7" r:id="rId7"/>
    <sheet name="0161FY21 - Detailed TRANS I.S." sheetId="8" r:id="rId8"/>
    <sheet name="0063FY21 - TRANS Rev by Product" sheetId="10" r:id="rId9"/>
    <sheet name="0027FY21 - Summary Capital Exp" sheetId="9" r:id="rId10"/>
    <sheet name="0067FY21 - Detailed Capital Exp" sheetId="12" r:id="rId11"/>
    <sheet name="Financial Disclosures" sheetId="15" r:id="rId12"/>
  </sheets>
  <definedNames>
    <definedName name="_xlnm._FilterDatabase" localSheetId="4" hidden="1">'0160FY21 - Detailed POWER I.S.'!#REF!</definedName>
    <definedName name="_xlnm.Print_Area" localSheetId="9">'0027FY21 - Summary Capital Exp'!$A$1:$T$41</definedName>
    <definedName name="_xlnm.Print_Area" localSheetId="8">'0063FY21 - TRANS Rev by Product'!$A$1:$L$75</definedName>
    <definedName name="_xlnm.Print_Area" localSheetId="5">'0064FY21 - POWER Rev by Product'!$A$1:$N$51</definedName>
    <definedName name="_xlnm.Print_Area" localSheetId="10">'0067FY21 - Detailed Capital Exp'!$A$1:$S$118</definedName>
    <definedName name="_xlnm.Print_Area" localSheetId="1">'0120FY21-Program Plan View'!$A$1:$P$56</definedName>
    <definedName name="_xlnm.Print_Area" localSheetId="2">'0120FY21-QBR Analysis'!$A$1:$N$56</definedName>
    <definedName name="_xlnm.Print_Area" localSheetId="3">'0121FY21 - Summary POWER I.S.'!$A$1:$Q$58</definedName>
    <definedName name="_xlnm.Print_Area" localSheetId="6">'0123FY21 - Summary TRANS I.S.'!$A$1:$P$50</definedName>
    <definedName name="_xlnm.Print_Area" localSheetId="4">'0160FY21 - Detailed POWER I.S.'!$A$1:$P$147</definedName>
    <definedName name="_xlnm.Print_Area" localSheetId="7">'0161FY21 - Detailed TRANS I.S.'!$A$1:$T$128</definedName>
    <definedName name="_xlnm.Print_Area" localSheetId="0">Title!$A$1:$M$32</definedName>
    <definedName name="_xlnm.Print_Titles" localSheetId="9">'0027FY21 - Summary Capital Exp'!$2:$8</definedName>
    <definedName name="_xlnm.Print_Titles" localSheetId="8">'0063FY21 - TRANS Rev by Product'!$2:$8</definedName>
    <definedName name="_xlnm.Print_Titles" localSheetId="5">'0064FY21 - POWER Rev by Product'!$2:$8</definedName>
    <definedName name="_xlnm.Print_Titles" localSheetId="10">'0067FY21 - Detailed Capital Exp'!$2:$8</definedName>
    <definedName name="_xlnm.Print_Titles" localSheetId="1">'0120FY21-Program Plan View'!$2:$9</definedName>
    <definedName name="_xlnm.Print_Titles" localSheetId="2">'0120FY21-QBR Analysis'!$2:$9</definedName>
    <definedName name="_xlnm.Print_Titles" localSheetId="3">'0121FY21 - Summary POWER I.S.'!$2:$9</definedName>
    <definedName name="_xlnm.Print_Titles" localSheetId="6">'0123FY21 - Summary TRANS I.S.'!$2:$9</definedName>
    <definedName name="_xlnm.Print_Titles" localSheetId="4">'0160FY21 - Detailed POWER I.S.'!$2:$9</definedName>
    <definedName name="_xlnm.Print_Titles" localSheetId="7">'0161FY21 - Detailed TRANS I.S.'!$2:$9</definedName>
    <definedName name="Z_08A3EC0C_BD9E_4BCB_AAAB_6352018E3DAE_.wvu.Cols" localSheetId="9" hidden="1">'0027FY21 - Summary Capital Exp'!#REF!,'0027FY21 - Summary Capital Exp'!#REF!,'0027FY21 - Summary Capital Exp'!#REF!,'0027FY21 - Summary Capital Exp'!#REF!,'0027FY21 - Summary Capital Exp'!#REF!</definedName>
    <definedName name="Z_08A3EC0C_BD9E_4BCB_AAAB_6352018E3DAE_.wvu.PrintArea" localSheetId="9" hidden="1">'0027FY21 - Summary Capital Exp'!#REF!</definedName>
    <definedName name="Z_08A3EC0C_BD9E_4BCB_AAAB_6352018E3DAE_.wvu.PrintTitles" localSheetId="9" hidden="1">'0027FY21 - Summary Capital Exp'!#REF!</definedName>
    <definedName name="Z_08A3EC0C_BD9E_4BCB_AAAB_6352018E3DAE_.wvu.Rows" localSheetId="9" hidden="1">'0027FY21 - Summary Capital Exp'!#REF!,'0027FY21 - Summary Capital Exp'!#REF!,'0027FY21 - Summary Capital Exp'!#REF!,'0027FY21 - Summary Capital Exp'!#REF!,'0027FY21 - Summary Capital Exp'!#REF!,'0027FY21 - Summary Capital Exp'!#REF!,'0027FY21 - Summary Capital Exp'!#REF!,'0027FY21 - Summary Capital Exp'!#REF!,'0027FY21 - Summary Capital Exp'!#REF!</definedName>
    <definedName name="Z_12BD4343_00BC_484A_9AFD_B9AB7DBF1B9A_.wvu.Cols" localSheetId="6" hidden="1">'0123FY21 - Summary TRANS I.S.'!#REF!,'0123FY21 - Summary TRANS I.S.'!#REF!,'0123FY21 - Summary TRANS I.S.'!#REF!</definedName>
    <definedName name="Z_12BD4343_00BC_484A_9AFD_B9AB7DBF1B9A_.wvu.PrintArea" localSheetId="6" hidden="1">'0123FY21 - Summary TRANS I.S.'!#REF!</definedName>
    <definedName name="Z_12BD4343_00BC_484A_9AFD_B9AB7DBF1B9A_.wvu.PrintTitles" localSheetId="6" hidden="1">'0123FY21 - Summary TRANS I.S.'!#REF!</definedName>
    <definedName name="Z_12BD4343_00BC_484A_9AFD_B9AB7DBF1B9A_.wvu.Rows" localSheetId="6" hidden="1">'0123FY21 - Summary TRANS I.S.'!#REF!,'0123FY21 - Summary TRANS I.S.'!#REF!,'0123FY21 - Summary TRANS I.S.'!#REF!,'0123FY21 - Summary TRANS I.S.'!#REF!,'0123FY21 - Summary TRANS I.S.'!#REF!,'0123FY21 - Summary TRANS I.S.'!#REF!,'0123FY21 - Summary TRANS I.S.'!#REF!,'0123FY21 - Summary TRANS I.S.'!#REF!</definedName>
    <definedName name="Z_44CA5C9D_74B2_4F66_BACC_84A8E4B3C069_.wvu.Cols" localSheetId="4" hidden="1">'0160FY21 - Detailed POWER I.S.'!#REF!,'0160FY21 - Detailed POWER I.S.'!#REF!,'0160FY21 - Detailed POWER I.S.'!#REF!,'0160FY21 - Detailed POWER I.S.'!#REF!,'0160FY21 - Detailed POWER I.S.'!#REF!,'0160FY21 - Detailed POWER I.S.'!#REF!,'0160FY21 - Detailed POWER I.S.'!#REF!</definedName>
    <definedName name="Z_44CA5C9D_74B2_4F66_BACC_84A8E4B3C069_.wvu.PrintArea" localSheetId="4" hidden="1">'0160FY21 - Detailed POWER I.S.'!#REF!</definedName>
    <definedName name="Z_44CA5C9D_74B2_4F66_BACC_84A8E4B3C069_.wvu.PrintTitles" localSheetId="4" hidden="1">'0160FY21 - Detailed POWER I.S.'!$A:$G,'0160FY21 - Detailed POWER I.S.'!#REF!</definedName>
    <definedName name="Z_44CA5C9D_74B2_4F66_BACC_84A8E4B3C069_.wvu.Rows" localSheetId="4" hidden="1">'0160FY21 - Detailed POWER I.S.'!#REF!,'0160FY21 - Detailed POWER I.S.'!#REF!,'0160FY21 - Detailed POWER I.S.'!#REF!,'0160FY21 - Detailed POWER I.S.'!#REF!,'0160FY21 - Detailed POWER I.S.'!#REF!,'0160FY21 - Detailed POWER I.S.'!#REF!</definedName>
    <definedName name="Z_474F74BC_8364_4FDF_96CD_8A1422DC0244_.wvu.Cols" localSheetId="7" hidden="1">'0161FY21 - Detailed TRANS I.S.'!#REF!,'0161FY21 - Detailed TRANS I.S.'!#REF!,'0161FY21 - Detailed TRANS I.S.'!#REF!,'0161FY21 - Detailed TRANS I.S.'!#REF!,'0161FY21 - Detailed TRANS I.S.'!#REF!,'0161FY21 - Detailed TRANS I.S.'!#REF!</definedName>
    <definedName name="Z_474F74BC_8364_4FDF_96CD_8A1422DC0244_.wvu.PrintArea" localSheetId="7" hidden="1">'0161FY21 - Detailed TRANS I.S.'!#REF!</definedName>
    <definedName name="Z_474F74BC_8364_4FDF_96CD_8A1422DC0244_.wvu.PrintTitles" localSheetId="7" hidden="1">'0161FY21 - Detailed TRANS I.S.'!#REF!</definedName>
    <definedName name="Z_474F74BC_8364_4FDF_96CD_8A1422DC0244_.wvu.Rows" localSheetId="7" hidden="1">'0161FY21 - Detailed TRANS I.S.'!#REF!,'0161FY21 - Detailed TRANS I.S.'!#REF!,'0161FY21 - Detailed TRANS I.S.'!#REF!,'0161FY21 - Detailed TRANS I.S.'!#REF!</definedName>
    <definedName name="Z_5E736483_21EB_4C96_A602_09219422D58A_.wvu.Cols" localSheetId="9" hidden="1">'0027FY21 - Summary Capital Exp'!#REF!,'0027FY21 - Summary Capital Exp'!#REF!,'0027FY21 - Summary Capital Exp'!#REF!,'0027FY21 - Summary Capital Exp'!#REF!,'0027FY21 - Summary Capital Exp'!#REF!,'0027FY21 - Summary Capital Exp'!#REF!,'0027FY21 - Summary Capital Exp'!#REF!</definedName>
    <definedName name="Z_5E736483_21EB_4C96_A602_09219422D58A_.wvu.PrintArea" localSheetId="9" hidden="1">'0027FY21 - Summary Capital Exp'!#REF!</definedName>
    <definedName name="Z_5E736483_21EB_4C96_A602_09219422D58A_.wvu.PrintTitles" localSheetId="9" hidden="1">'0027FY21 - Summary Capital Exp'!#REF!</definedName>
    <definedName name="Z_5E736483_21EB_4C96_A602_09219422D58A_.wvu.Rows" localSheetId="9" hidden="1">'0027FY21 - Summary Capital Exp'!#REF!,'0027FY21 - Summary Capital Exp'!#REF!,'0027FY21 - Summary Capital Exp'!#REF!,'0027FY21 - Summary Capital Exp'!#REF!,'0027FY21 - Summary Capital Exp'!#REF!,'0027FY21 - Summary Capital Exp'!#REF!,'0027FY21 - Summary Capital Exp'!#REF!,'0027FY21 - Summary Capital Exp'!#REF!,'0027FY21 - Summary Capital Exp'!#REF!</definedName>
    <definedName name="Z_674AF010_7845_4758_8AFD_2ADF5BE7F081_.wvu.Cols" localSheetId="7" hidden="1">'0161FY21 - Detailed TRANS I.S.'!#REF!,'0161FY21 - Detailed TRANS I.S.'!#REF!,'0161FY21 - Detailed TRANS I.S.'!#REF!,'0161FY21 - Detailed TRANS I.S.'!#REF!</definedName>
    <definedName name="Z_674AF010_7845_4758_8AFD_2ADF5BE7F081_.wvu.PrintArea" localSheetId="7" hidden="1">'0161FY21 - Detailed TRANS I.S.'!#REF!</definedName>
    <definedName name="Z_674AF010_7845_4758_8AFD_2ADF5BE7F081_.wvu.PrintTitles" localSheetId="7" hidden="1">'0161FY21 - Detailed TRANS I.S.'!#REF!</definedName>
    <definedName name="Z_674AF010_7845_4758_8AFD_2ADF5BE7F081_.wvu.Rows" localSheetId="7" hidden="1">'0161FY21 - Detailed TRANS I.S.'!#REF!,'0161FY21 - Detailed TRANS I.S.'!#REF!,'0161FY21 - Detailed TRANS I.S.'!#REF!,'0161FY21 - Detailed TRANS I.S.'!#REF!</definedName>
    <definedName name="Z_8FC3F8B6_F40D_43D2_A2E0_50EF84519F0E_.wvu.Cols" localSheetId="6" hidden="1">'0123FY21 - Summary TRANS I.S.'!#REF!,'0123FY21 - Summary TRANS I.S.'!#REF!,'0123FY21 - Summary TRANS I.S.'!#REF!</definedName>
    <definedName name="Z_8FC3F8B6_F40D_43D2_A2E0_50EF84519F0E_.wvu.PrintArea" localSheetId="6" hidden="1">'0123FY21 - Summary TRANS I.S.'!#REF!</definedName>
    <definedName name="Z_8FC3F8B6_F40D_43D2_A2E0_50EF84519F0E_.wvu.PrintTitles" localSheetId="6" hidden="1">'0123FY21 - Summary TRANS I.S.'!#REF!</definedName>
    <definedName name="Z_8FC3F8B6_F40D_43D2_A2E0_50EF84519F0E_.wvu.Rows" localSheetId="6" hidden="1">'0123FY21 - Summary TRANS I.S.'!#REF!,'0123FY21 - Summary TRANS I.S.'!#REF!,'0123FY21 - Summary TRANS I.S.'!#REF!,'0123FY21 - Summary TRANS I.S.'!#REF!,'0123FY21 - Summary TRANS I.S.'!#REF!,'0123FY21 - Summary TRANS I.S.'!#REF!,'0123FY21 - Summary TRANS I.S.'!#REF!,'0123FY21 - Summary TRANS I.S.'!#REF!</definedName>
    <definedName name="Z_B8FB269F_5AA0_435C_92F0_EB3851487701_.wvu.Cols" localSheetId="4" hidden="1">'0160FY21 - Detailed POWER I.S.'!#REF!,'0160FY21 - Detailed POWER I.S.'!#REF!,'0160FY21 - Detailed POWER I.S.'!#REF!</definedName>
    <definedName name="Z_B8FB269F_5AA0_435C_92F0_EB3851487701_.wvu.PrintArea" localSheetId="4" hidden="1">'0160FY21 - Detailed POWER I.S.'!#REF!</definedName>
    <definedName name="Z_B8FB269F_5AA0_435C_92F0_EB3851487701_.wvu.PrintTitles" localSheetId="4" hidden="1">'0160FY21 - Detailed POWER I.S.'!$A:$G,'0160FY21 - Detailed POWER I.S.'!#REF!</definedName>
    <definedName name="Z_B8FB269F_5AA0_435C_92F0_EB3851487701_.wvu.Rows" localSheetId="4" hidden="1">'0160FY21 - Detailed POWER I.S.'!#REF!,'0160FY21 - Detailed POWER I.S.'!#REF!,'0160FY21 - Detailed POWER I.S.'!#REF!,'0160FY21 - Detailed POWER I.S.'!#REF!,'0160FY21 - Detailed POWER I.S.'!#REF!,'0160FY21 - Detailed POWER I.S.'!#REF!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<sst xmlns="http://schemas.openxmlformats.org/spreadsheetml/2006/main" count="836" uniqueCount="438">
  <si>
    <t>FCRPS Summary Statement of Revenues and Expenses</t>
  </si>
  <si>
    <t>Data Source: PFMS</t>
  </si>
  <si>
    <t>Requesting BL:  Corporate Business Unit</t>
  </si>
  <si>
    <t>Program Plan View</t>
  </si>
  <si>
    <t>Unit of measure:  $ Thousands</t>
  </si>
  <si>
    <t xml:space="preserve">% of Year Elapsed = </t>
  </si>
  <si>
    <t>A</t>
  </si>
  <si>
    <t>B</t>
  </si>
  <si>
    <r>
      <t xml:space="preserve">              D </t>
    </r>
    <r>
      <rPr>
        <sz val="8"/>
        <rFont val="Arial"/>
        <family val="2"/>
      </rPr>
      <t>&lt;Note 1</t>
    </r>
  </si>
  <si>
    <t>E</t>
  </si>
  <si>
    <t>FY 2020</t>
  </si>
  <si>
    <t>Actuals</t>
  </si>
  <si>
    <t>Rate Case</t>
  </si>
  <si>
    <t>SOY Budget</t>
  </si>
  <si>
    <t>Actuals:
FYTD</t>
  </si>
  <si>
    <t>Operating Revenues</t>
  </si>
  <si>
    <t>Gross Sales (excluding bookout adjustment)</t>
  </si>
  <si>
    <t>Bookout adjustment to Sales</t>
  </si>
  <si>
    <t>Other Revenues</t>
  </si>
  <si>
    <t>U.S. Treasury Credits</t>
  </si>
  <si>
    <t>Total Operating Revenues</t>
  </si>
  <si>
    <t>Operating Expenses</t>
  </si>
  <si>
    <t>Integrated Program Review Programs</t>
  </si>
  <si>
    <t>Asset Management</t>
  </si>
  <si>
    <t>Operations</t>
  </si>
  <si>
    <t>Commercial Activities &lt;Note 2</t>
  </si>
  <si>
    <t>Enterprise Services G&amp;A</t>
  </si>
  <si>
    <t>Undistributed Reduction</t>
  </si>
  <si>
    <t>Non-Integrated Program Review Programs</t>
  </si>
  <si>
    <t>Operations &lt;Note 2</t>
  </si>
  <si>
    <t>Other Income, Expenses &amp; Adjustments</t>
  </si>
  <si>
    <t>Non-Federal Debt Service</t>
  </si>
  <si>
    <t>Depreciation, Amortization &amp; Accretion</t>
  </si>
  <si>
    <t>Total Operating Expenses</t>
  </si>
  <si>
    <t>Net Operating Revenues (Expenses)</t>
  </si>
  <si>
    <t>Interest expense and other income, net</t>
  </si>
  <si>
    <t>Interest Expense</t>
  </si>
  <si>
    <t>AFUDC</t>
  </si>
  <si>
    <t>Interest Income</t>
  </si>
  <si>
    <t>Other income, net</t>
  </si>
  <si>
    <t>Total interest expense and other income, net</t>
  </si>
  <si>
    <t>Total Expenses</t>
  </si>
  <si>
    <t>Net Revenues (Expenses)</t>
  </si>
  <si>
    <t>&lt;1</t>
  </si>
  <si>
    <t xml:space="preserve">Although the forecasts in this report are presented as point estimates, BPA operates a hydro-based system that encounters much uncertainty regarding water supply and wholesale market prices. </t>
  </si>
  <si>
    <t xml:space="preserve">These uncertainties, among other factors, may result in large range swings +/- impacting the final results in revenues, expenses, and cash reserves. </t>
  </si>
  <si>
    <t>&lt;2</t>
  </si>
  <si>
    <t xml:space="preserve">The consolidated FCRPS Statement reduces reported Revenues and Expenses where between business line transactions occur, the most significant of which are for Transmission Acquisition and </t>
  </si>
  <si>
    <t>Ancillary Services.</t>
  </si>
  <si>
    <t>C</t>
  </si>
  <si>
    <t>Power Services Summary Statement of Revenues and Expenses</t>
  </si>
  <si>
    <t>Requesting BL:  POWER BUSINESS UNIT</t>
  </si>
  <si>
    <t>% of Year Elapsed =</t>
  </si>
  <si>
    <t>Bookout Adjustment to Sales</t>
  </si>
  <si>
    <t>Inter-Business Unit</t>
  </si>
  <si>
    <t xml:space="preserve">Operations </t>
  </si>
  <si>
    <t>Commercial Activities</t>
  </si>
  <si>
    <t xml:space="preserve">Operating Expenses </t>
  </si>
  <si>
    <t>Non-Federal Debt Service &lt;Note 2</t>
  </si>
  <si>
    <t>These uncertainties, among other factors, may result in large range swings +/- impacting the final results in revenues, expenses, and cash reserves.</t>
  </si>
  <si>
    <t>Power Services Detailed Statement of Revenues and Expenses</t>
  </si>
  <si>
    <t>Requesting BL: Power Business Unit</t>
  </si>
  <si>
    <t>Unit of Measure: $ Thousands</t>
  </si>
  <si>
    <r>
      <t xml:space="preserve">            D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&lt;Note 1</t>
    </r>
  </si>
  <si>
    <t>F</t>
  </si>
  <si>
    <t xml:space="preserve"> Actuals per Forecast</t>
  </si>
  <si>
    <t xml:space="preserve">Asset Management </t>
  </si>
  <si>
    <t>Asset Management Enterprise Services</t>
  </si>
  <si>
    <t>Bureau Of Reclamation</t>
  </si>
  <si>
    <t>Columbia Generating Station</t>
  </si>
  <si>
    <t>Corps Of Engineers</t>
  </si>
  <si>
    <t>Fish &amp; Wildlife</t>
  </si>
  <si>
    <t>Generation Proj Coordination</t>
  </si>
  <si>
    <t>Information Technology</t>
  </si>
  <si>
    <t>Lower Snake Hatcheries</t>
  </si>
  <si>
    <t>Power Internal Support (A)</t>
  </si>
  <si>
    <t>Sub-Total</t>
  </si>
  <si>
    <t>Operations Enterprise Services</t>
  </si>
  <si>
    <t>Conservation Infrastructure</t>
  </si>
  <si>
    <t>Conservation Support</t>
  </si>
  <si>
    <t>Low Income Weathrztn &amp; Tribal</t>
  </si>
  <si>
    <t>Market Transformation</t>
  </si>
  <si>
    <t>Operations (Scheduling)</t>
  </si>
  <si>
    <t>Operations Planning</t>
  </si>
  <si>
    <t>Planning Council</t>
  </si>
  <si>
    <t>Power Grid Mod Existing</t>
  </si>
  <si>
    <t>Power Grid Mod Incremental</t>
  </si>
  <si>
    <t>Power Grid Mod KSI Exp</t>
  </si>
  <si>
    <t xml:space="preserve">Power Internal Support </t>
  </si>
  <si>
    <t>Power R&amp;D</t>
  </si>
  <si>
    <t>Renewables</t>
  </si>
  <si>
    <t>Sales &amp; Support (O)</t>
  </si>
  <si>
    <t>Slice Implementation</t>
  </si>
  <si>
    <t>Commercial Activities Enterprise Services</t>
  </si>
  <si>
    <t>Conservation Purchases</t>
  </si>
  <si>
    <t>Conservation Support Comm</t>
  </si>
  <si>
    <t>Executive &amp; Administrative Services</t>
  </si>
  <si>
    <t>Sales &amp; Support</t>
  </si>
  <si>
    <t>Sales &amp; Support (C)</t>
  </si>
  <si>
    <t>Strategy, Finance &amp; Risk Mgmt</t>
  </si>
  <si>
    <t>Enterprise Services</t>
  </si>
  <si>
    <t>Additional Post-Retirement Contribution</t>
  </si>
  <si>
    <t>Sub-Total Integrated Program Review Operating Expenses</t>
  </si>
  <si>
    <t>Billing Credits Generation</t>
  </si>
  <si>
    <t>Clearwater Hatchery Generation</t>
  </si>
  <si>
    <t>Colville Generation Settlement</t>
  </si>
  <si>
    <t>Cowlitz Falls O&amp;M</t>
  </si>
  <si>
    <t>Trojan Decommissioning</t>
  </si>
  <si>
    <t>WNP-1,3&amp;4 O&amp;M</t>
  </si>
  <si>
    <t>3rd Party GTA Wheeling</t>
  </si>
  <si>
    <t>3rd Party Trans &amp; Ancillary Services</t>
  </si>
  <si>
    <t>New Resources Integrtn Wheeling</t>
  </si>
  <si>
    <t>PNCA Headwater Benefits</t>
  </si>
  <si>
    <t>Residential Exchange Program</t>
  </si>
  <si>
    <t>Augmentation Power Purchases</t>
  </si>
  <si>
    <t>Bookouts</t>
  </si>
  <si>
    <t>Energy Efficiency Development</t>
  </si>
  <si>
    <t>Generation Integration</t>
  </si>
  <si>
    <t>Legacy</t>
  </si>
  <si>
    <t>Other Power Purch(Short Term)</t>
  </si>
  <si>
    <t>PBL- Trans &amp; Ancillary Services</t>
  </si>
  <si>
    <t>Tier 2 Pwr Purchases-FY12Rates</t>
  </si>
  <si>
    <t>Bad Debt Expense</t>
  </si>
  <si>
    <t>Other Income, Expenses, Adjustments</t>
  </si>
  <si>
    <t>Energy Northwest Debt Service</t>
  </si>
  <si>
    <t>Columbia Generating Station Debt Service</t>
  </si>
  <si>
    <t>WNP-1 Debt Service</t>
  </si>
  <si>
    <t>WNP-3 Debt Service</t>
  </si>
  <si>
    <t>Non-Energy Northwest Debt Service</t>
  </si>
  <si>
    <t>Cowlitz Falls Debt Service</t>
  </si>
  <si>
    <t>Northern Wasco Debt Service</t>
  </si>
  <si>
    <t>Non-Federal Debt Service Sub-Total</t>
  </si>
  <si>
    <t>Depreciation</t>
  </si>
  <si>
    <t>Amortization</t>
  </si>
  <si>
    <t>Accretion (CGS)</t>
  </si>
  <si>
    <t>Sub-Total Non-Integrated Program Review Operating Expenses</t>
  </si>
  <si>
    <t>Total Operating Expenses (IPR and Non-IPR)</t>
  </si>
  <si>
    <t>Federal Appropriation</t>
  </si>
  <si>
    <t>Capitalization Adjustment</t>
  </si>
  <si>
    <t>Borrowings from US Treasury</t>
  </si>
  <si>
    <t>Customer Prepaid Power Purchases</t>
  </si>
  <si>
    <t>Non Federal Interest Expense</t>
  </si>
  <si>
    <t>Although the forecasts in this report are presented as point estimates, BPA operates a hydro-based system that encounters much uncertainty regarding water supply and wholesale market prices. These uncertainties, among other factors, may result in large range swings +/- impacting the final results in revenues, expenses, and cash reserves.</t>
  </si>
  <si>
    <t>Transmission Services Summary Statement of Revenues and Expenses</t>
  </si>
  <si>
    <t>Requesting BL:  Transmission Business Unit</t>
  </si>
  <si>
    <t>D</t>
  </si>
  <si>
    <t>Sales</t>
  </si>
  <si>
    <t>Inter-Business Unit Revenues</t>
  </si>
  <si>
    <t>Other Income, Expenses and Adjustments</t>
  </si>
  <si>
    <t>Depreciation &amp; Amortization</t>
  </si>
  <si>
    <t xml:space="preserve">Although the forecasts in this report are presented as point estimates, BPA operates a hydro-based system that encounters much uncertainty regarding water supply and wholesale market prices.  These </t>
  </si>
  <si>
    <t xml:space="preserve">uncertainties, among other factors, may result in large range swings +/- impacting the final results in revenues, expenses, and cash reserves.      </t>
  </si>
  <si>
    <t>Transmission Services Detailed Statement of Revenues and Expenses</t>
  </si>
  <si>
    <r>
      <t xml:space="preserve">           D </t>
    </r>
    <r>
      <rPr>
        <sz val="8"/>
        <rFont val="Arial"/>
        <family val="2"/>
      </rPr>
      <t>&lt;Note 1</t>
    </r>
  </si>
  <si>
    <t>Actuals per Forecast</t>
  </si>
  <si>
    <t>Aircraft Services</t>
  </si>
  <si>
    <t>Asset Management Executive &amp; Administrative Services</t>
  </si>
  <si>
    <t>Capital to Expense Transfer</t>
  </si>
  <si>
    <t>Control Center Support</t>
  </si>
  <si>
    <t>Engineering Line Rating and Compliance</t>
  </si>
  <si>
    <t>Heavy Mobile Equipment Maintenance</t>
  </si>
  <si>
    <t>Joint Cost Maintenance</t>
  </si>
  <si>
    <t>KSI Asset Management Expense</t>
  </si>
  <si>
    <t>Logistics Services</t>
  </si>
  <si>
    <t>NERC / WECC Compliance</t>
  </si>
  <si>
    <t>Non-Electric Maintenance</t>
  </si>
  <si>
    <t>Pollution Prevention and Abatement</t>
  </si>
  <si>
    <t>Power System Control Maintenance</t>
  </si>
  <si>
    <t>Research and Development</t>
  </si>
  <si>
    <t>Row Maintenance</t>
  </si>
  <si>
    <t>Security Enhancements</t>
  </si>
  <si>
    <t>Substation Maintenance</t>
  </si>
  <si>
    <t>System Maintenance Management</t>
  </si>
  <si>
    <t>System Protection Control Maintenance</t>
  </si>
  <si>
    <t>Technical Training</t>
  </si>
  <si>
    <t>Transmission Line Maintenance</t>
  </si>
  <si>
    <t>TSD Planning and Analysis</t>
  </si>
  <si>
    <t>Vegetation Management</t>
  </si>
  <si>
    <t>Operations Executive &amp; Administrative Services</t>
  </si>
  <si>
    <t>Power System Dispatching</t>
  </si>
  <si>
    <t>Pre-Scheduling</t>
  </si>
  <si>
    <t>Real-Time Scheduling</t>
  </si>
  <si>
    <t>Scheduling After-the-Fact</t>
  </si>
  <si>
    <t>Scheduling Technical Support</t>
  </si>
  <si>
    <t>Strategic Integration</t>
  </si>
  <si>
    <t>Substation Operations</t>
  </si>
  <si>
    <t>Transmission Grid Mod Existing</t>
  </si>
  <si>
    <t>Transmission Grid Mod Incremental</t>
  </si>
  <si>
    <t>Transmission System Operator</t>
  </si>
  <si>
    <t>Business Strategy and Assessment</t>
  </si>
  <si>
    <t>Commercial Activities Executive &amp; Administrative Services</t>
  </si>
  <si>
    <t>Contract Management</t>
  </si>
  <si>
    <t>General Transfer Agreements (Settlement)</t>
  </si>
  <si>
    <t>Leased Facilities</t>
  </si>
  <si>
    <t>Legal Support</t>
  </si>
  <si>
    <t>Non-BBL Ancillary Services</t>
  </si>
  <si>
    <t>Reliability Demand Response/Redispatch</t>
  </si>
  <si>
    <t>Reservations</t>
  </si>
  <si>
    <t>Transmission Billing</t>
  </si>
  <si>
    <t>Transmission Sales</t>
  </si>
  <si>
    <t>Transmission Services Internal General &amp; Administrative</t>
  </si>
  <si>
    <t>Enterprise Services G&amp;A (Excludes Direct Project Support)</t>
  </si>
  <si>
    <t>Ancillary Services Payments</t>
  </si>
  <si>
    <t>Other Payments to Power Services</t>
  </si>
  <si>
    <t>Station Services Payments</t>
  </si>
  <si>
    <t>External Reimbursable Services</t>
  </si>
  <si>
    <t>Internal Reimbursable Services</t>
  </si>
  <si>
    <t>Oversupply Displacement Costs</t>
  </si>
  <si>
    <t>Debt Service Reassignment</t>
  </si>
  <si>
    <t>Customer Advances</t>
  </si>
  <si>
    <t>Lease Financing</t>
  </si>
  <si>
    <t xml:space="preserve">Although the forecasts in this report are presented as point estimates, BPA operates a hydro-based system that encounters much uncertainty regarding water supply and wholesale market prices.  These uncertainties, among other factors, may result in large range swings +/- impacting the final results in revenues, expenses, and cash reserves. </t>
  </si>
  <si>
    <t>BPA Statement of Capital Expenditures</t>
  </si>
  <si>
    <t>Requesting BL: Corporate Business Unit</t>
  </si>
  <si>
    <t>Unit of Measure: $Thousands</t>
  </si>
  <si>
    <t>SOY
Budget</t>
  </si>
  <si>
    <t>Actuals /
SOY Budget</t>
  </si>
  <si>
    <t>Actuals /
Forecast</t>
  </si>
  <si>
    <t>Transmission Business Unit</t>
  </si>
  <si>
    <t>MAIN GRID</t>
  </si>
  <si>
    <t>AREA &amp; CUSTOMER SERVICE</t>
  </si>
  <si>
    <t>SYSTEM REPLACEMENTS</t>
  </si>
  <si>
    <t>UPGRADES &amp; ADDITIONS</t>
  </si>
  <si>
    <t>ENVIRONMENT CAPITAL</t>
  </si>
  <si>
    <t>PFIA</t>
  </si>
  <si>
    <t>MISC. PFIA PROJECTS</t>
  </si>
  <si>
    <t>GENERATOR INTERCONNECTION</t>
  </si>
  <si>
    <t>SPECTRUM RELOCATION</t>
  </si>
  <si>
    <t>CORPORATE CAPITAL INDIRECTS, undistributed</t>
  </si>
  <si>
    <t>TBL CAPITAL INDIRECTS, undistributed</t>
  </si>
  <si>
    <t>LAPSE FACTOR</t>
  </si>
  <si>
    <t>TOTAL Transmission Business Unit</t>
  </si>
  <si>
    <t>Power Business Unit</t>
  </si>
  <si>
    <t>POWER INFORMATION TECHNOLOGY</t>
  </si>
  <si>
    <t>TOTAL Power Business Unit</t>
  </si>
  <si>
    <t>Corporate Business Unit</t>
  </si>
  <si>
    <t>CORPORATE PROJECTS</t>
  </si>
  <si>
    <t>TOTAL Corporate Business Unit</t>
  </si>
  <si>
    <t>TOTAL</t>
  </si>
  <si>
    <t>BPA Capital Expenditures</t>
  </si>
  <si>
    <t>&lt; 1</t>
  </si>
  <si>
    <t>Excludes projects funded by federal appropriations.</t>
  </si>
  <si>
    <t>&lt; 2</t>
  </si>
  <si>
    <t>Amounts are reported as regulatory assets and not utility plant</t>
  </si>
  <si>
    <t>Transmission Services Revenue Detail by Product</t>
  </si>
  <si>
    <t>Requesting BL:  TRANSMISSION BUSINESS UNIT</t>
  </si>
  <si>
    <t>Transmission Services Operating Revenues</t>
  </si>
  <si>
    <t>NETWORK</t>
  </si>
  <si>
    <t>PTP - LONG TERM</t>
  </si>
  <si>
    <t>NETWORK INTEGRATION</t>
  </si>
  <si>
    <t>INTEGRATION OF RESOURCES</t>
  </si>
  <si>
    <t>FORMULA POWER TRANSMISSION</t>
  </si>
  <si>
    <t>PTP - SHORT TERM</t>
  </si>
  <si>
    <t>TOTAL: NETWORK</t>
  </si>
  <si>
    <t>ANCILLARY SERVICES</t>
  </si>
  <si>
    <t>SCHEDULING, SYSTEM CONTROL &amp; DISPATCH</t>
  </si>
  <si>
    <t>OPERATING RESERVES - SPIN &amp; SUPP</t>
  </si>
  <si>
    <t>VARIABLE RES BALANCING</t>
  </si>
  <si>
    <t>REGULATION &amp; FREQ RESPONSE</t>
  </si>
  <si>
    <t>ENERGY &amp; GENERATION IMBALANCE</t>
  </si>
  <si>
    <t>DISPATCHABLE RES BALANCING</t>
  </si>
  <si>
    <t>TOTAL: ANCILLARY SERVICES</t>
  </si>
  <si>
    <t>INTERTIE</t>
  </si>
  <si>
    <t>SOUTHERN INTERTIE LONG TERM</t>
  </si>
  <si>
    <t>SOUTHERN INTERTIE SHORT TERM</t>
  </si>
  <si>
    <t>MONTANA INTERTIE LONG TERM</t>
  </si>
  <si>
    <t>MONTANA INTERTIE SHORT TERM</t>
  </si>
  <si>
    <t>TOTAL: INTERTIE</t>
  </si>
  <si>
    <t>OTHER REVENUES &amp; CREDITS</t>
  </si>
  <si>
    <t>TOWNSEND-GARRISION TRANS</t>
  </si>
  <si>
    <t>GEN INTEGRATION - OTHER REV</t>
  </si>
  <si>
    <t>USE OF FACILITIES</t>
  </si>
  <si>
    <t>POWER FACTOR PENALTY</t>
  </si>
  <si>
    <t>NFP - DEPR PNW PSW INTERTIE</t>
  </si>
  <si>
    <t>AC - PNW PSW INTERTIE - OTH REV</t>
  </si>
  <si>
    <t>OPERATIONS &amp; MAINT - OTHER REV</t>
  </si>
  <si>
    <t>COE &amp; BOR PROJECT REV</t>
  </si>
  <si>
    <t>RESERVATION FEE - OTHER REV</t>
  </si>
  <si>
    <t>TRANSMISSION SHARE IRRIGATION</t>
  </si>
  <si>
    <t>LAND LEASES AND SALES</t>
  </si>
  <si>
    <t>OTHER LEASES REVENUE</t>
  </si>
  <si>
    <t>REMEDIAL ACTION - OTHER REV</t>
  </si>
  <si>
    <t>MISC SERVICES - LOSS-EXCH-AIR</t>
  </si>
  <si>
    <t>OVERSUPPLY</t>
  </si>
  <si>
    <t>FAILURE TO COMPLY - OTHER REV</t>
  </si>
  <si>
    <t>UNAUTHORIZED INCREASE - OTH REV</t>
  </si>
  <si>
    <t>OTHER REVENUE SOURCES</t>
  </si>
  <si>
    <t>TOTAL: OTHER REVENUES &amp; CREDITS</t>
  </si>
  <si>
    <t>FIBER &amp; PCS</t>
  </si>
  <si>
    <t>FIBER OTHER REVENUE</t>
  </si>
  <si>
    <t>WIRELESS/PCS - OTHER REVENUE</t>
  </si>
  <si>
    <t>WIRELESS/PCS - REIMBURSABLE REV</t>
  </si>
  <si>
    <t>FIBER OTHER REIMBURSABLE REV</t>
  </si>
  <si>
    <t>TOTAL: FIBER &amp; PCS</t>
  </si>
  <si>
    <t>REIMBURSABLE</t>
  </si>
  <si>
    <t>REIMBURSABLE - OTHER REVENUE</t>
  </si>
  <si>
    <t>ACCRUAL REIMBURSABLE</t>
  </si>
  <si>
    <t>TOTAL: REIMBURSABLE</t>
  </si>
  <si>
    <t>DELIVERY</t>
  </si>
  <si>
    <t>UTILITY DELIVERY CHARGES</t>
  </si>
  <si>
    <t>DSI DELIVERY</t>
  </si>
  <si>
    <t>TOTAL: DELIVERY</t>
  </si>
  <si>
    <t>TOTAL: Transmission Services Operating Revenues</t>
  </si>
  <si>
    <t>Power Services Detailed Statement of Revenues by Product</t>
  </si>
  <si>
    <t>Requesting BL: POWER BUSINESS UNIT</t>
  </si>
  <si>
    <t xml:space="preserve"> Actuals per Rate Case</t>
  </si>
  <si>
    <t>PF Tier 1 Revenues</t>
  </si>
  <si>
    <t>Load Following</t>
  </si>
  <si>
    <t>Composite</t>
  </si>
  <si>
    <t>Non-Slice</t>
  </si>
  <si>
    <t>Load Shaping</t>
  </si>
  <si>
    <t>Demand</t>
  </si>
  <si>
    <t>Discounts / Fees</t>
  </si>
  <si>
    <t>RSS / RSC</t>
  </si>
  <si>
    <t>REP Refund</t>
  </si>
  <si>
    <t>Other</t>
  </si>
  <si>
    <t>Sub-Total: Load Following</t>
  </si>
  <si>
    <t>Block</t>
  </si>
  <si>
    <t>Sub-Total: Block</t>
  </si>
  <si>
    <t>Slice</t>
  </si>
  <si>
    <t>Sub-Total: Slice</t>
  </si>
  <si>
    <t>PF Tier 2 Revenues</t>
  </si>
  <si>
    <t>NR Revenues</t>
  </si>
  <si>
    <t>IP Revenues</t>
  </si>
  <si>
    <t>FPS Revenues</t>
  </si>
  <si>
    <t>Requesting BL: CORPORATE BUSINESS UNIT</t>
  </si>
  <si>
    <t>WEST OF CASCADES NORTH TRANS A</t>
  </si>
  <si>
    <t>MISC. MAIN GRID PROJECTS</t>
  </si>
  <si>
    <t>SEATTLE TO PORTLAND TRANS AREA</t>
  </si>
  <si>
    <t>TOTAL MAIN GRID</t>
  </si>
  <si>
    <t>SOUTHERN IDAHO NW WYOMING AREA</t>
  </si>
  <si>
    <t>MISC. AREA &amp; CUSTOMER SERVICE</t>
  </si>
  <si>
    <t>LONGVIEW AREA</t>
  </si>
  <si>
    <t>NW MONTANA AREA</t>
  </si>
  <si>
    <t>CENTRAL OREGON AREA</t>
  </si>
  <si>
    <t>CENTRALIA-CHEHALIS AREA</t>
  </si>
  <si>
    <t>DE MOSS-FOSSIL AREA</t>
  </si>
  <si>
    <t>EUGENE AREA</t>
  </si>
  <si>
    <t>HOOD RIVER-THE DALLES AREA</t>
  </si>
  <si>
    <t>MID-COLUMBIA AREA</t>
  </si>
  <si>
    <t>NORTH IDAHO AREA</t>
  </si>
  <si>
    <t>NORTH OREGON COAST AREA</t>
  </si>
  <si>
    <t>OKANOGAN AREA</t>
  </si>
  <si>
    <t>OLYMPIC PENINSULA AREA</t>
  </si>
  <si>
    <t>PORTLAND AREA</t>
  </si>
  <si>
    <t>SALEM-ALBANY AREA</t>
  </si>
  <si>
    <t>SEATTLE-TACOMA-OLYMPIA AREA</t>
  </si>
  <si>
    <t>SOUTH OREGON COAST AREA</t>
  </si>
  <si>
    <t>SW WASHINGTON COAST AREA</t>
  </si>
  <si>
    <t>SPOKANE-COLVILLE-BOUNDARY AREA</t>
  </si>
  <si>
    <t>TRI-CITIES SERVICE AREA</t>
  </si>
  <si>
    <t>VANCOUVER AREA</t>
  </si>
  <si>
    <t>TOTAL AREA &amp; CUSTOMER SERVICE</t>
  </si>
  <si>
    <t>Transmission Business Unit   (Continued)</t>
  </si>
  <si>
    <t>TEAP - TOOLS</t>
  </si>
  <si>
    <t>TEAP - EQUIPMENT</t>
  </si>
  <si>
    <t>SPC - SUSTAIN</t>
  </si>
  <si>
    <t>PSC - SUSTAIN</t>
  </si>
  <si>
    <t>SUB DC - SUSTAIN</t>
  </si>
  <si>
    <t>SUB AC - SUSTAIN</t>
  </si>
  <si>
    <t>LINES STEEL - SUSTAIN</t>
  </si>
  <si>
    <t>LINES WOOD POLES - SUSTAIN</t>
  </si>
  <si>
    <t>SYSTEM TELECOM - SUSTAIN</t>
  </si>
  <si>
    <t>MISC. REPLACEMENT PROJECTS</t>
  </si>
  <si>
    <t>MISC FACILITIES- NON-ELECTRIC</t>
  </si>
  <si>
    <t>SECURITY ENHANCEMENTS</t>
  </si>
  <si>
    <t>ACCESS ROADS</t>
  </si>
  <si>
    <t>CC SYSTEM INFRASTRUCTURE</t>
  </si>
  <si>
    <t>LAND RIGHTS - SUSTAIN</t>
  </si>
  <si>
    <t>LINE - RATINGS PROGRAM</t>
  </si>
  <si>
    <t>TOTAL SYSTEM REPLACEMENTS</t>
  </si>
  <si>
    <t>IT PROJECTS FOR TRANSMISSION</t>
  </si>
  <si>
    <t>SUB AC - UPGRADES &amp; ADDITIONS</t>
  </si>
  <si>
    <t>LINE - UPGRADES &amp; ADDITIONS</t>
  </si>
  <si>
    <t>CONTROL CENTERS-UPGRADE &amp; ADD</t>
  </si>
  <si>
    <t>SYSTEM TELECOM - UPGRADE &amp; ADD</t>
  </si>
  <si>
    <t>MISC. UPGRADES AND ADDITIONS</t>
  </si>
  <si>
    <t>FACILITIES NON-ELECTRIC EXPAND</t>
  </si>
  <si>
    <t>TOTAL UPGRADES &amp; ADDITIONS</t>
  </si>
  <si>
    <t>MISC. ENVIRONMENT PROJECTS</t>
  </si>
  <si>
    <t>TOTAL ENVIRONMENT CAPITAL</t>
  </si>
  <si>
    <r>
      <t xml:space="preserve">D   </t>
    </r>
    <r>
      <rPr>
        <sz val="8"/>
        <rFont val="Arial"/>
        <family val="2"/>
      </rPr>
      <t>&lt;Note 1&gt;</t>
    </r>
  </si>
  <si>
    <t>F&amp;W Enterprise Services G&amp;A (Excludes Direct Project Support)</t>
  </si>
  <si>
    <t>CAPITAL DIRECT</t>
  </si>
  <si>
    <t>TOTAL PFIA</t>
  </si>
  <si>
    <t>CAPITAL INDIRECT</t>
  </si>
  <si>
    <r>
      <t xml:space="preserve">Sub-Total </t>
    </r>
    <r>
      <rPr>
        <b/>
        <sz val="14"/>
        <color indexed="10"/>
        <rFont val="Arial"/>
        <family val="2"/>
      </rPr>
      <t>Integrated Program Review</t>
    </r>
    <r>
      <rPr>
        <b/>
        <sz val="14"/>
        <rFont val="Arial"/>
        <family val="2"/>
      </rPr>
      <t xml:space="preserve"> Operating Expenses</t>
    </r>
  </si>
  <si>
    <r>
      <t xml:space="preserve">Sub-Total </t>
    </r>
    <r>
      <rPr>
        <b/>
        <sz val="14"/>
        <color rgb="FFFF0000"/>
        <rFont val="Arial"/>
        <family val="2"/>
      </rPr>
      <t>Non-In</t>
    </r>
    <r>
      <rPr>
        <b/>
        <sz val="14"/>
        <color indexed="10"/>
        <rFont val="Arial"/>
        <family val="2"/>
      </rPr>
      <t>tegrated Program Review</t>
    </r>
    <r>
      <rPr>
        <b/>
        <sz val="14"/>
        <rFont val="Arial"/>
        <family val="2"/>
      </rPr>
      <t xml:space="preserve"> Operating Expenses</t>
    </r>
  </si>
  <si>
    <r>
      <t xml:space="preserve">Sub-Total </t>
    </r>
    <r>
      <rPr>
        <b/>
        <sz val="14"/>
        <color rgb="FFFF0000"/>
        <rFont val="Arial"/>
        <family val="2"/>
      </rPr>
      <t>Integrated Program Review</t>
    </r>
    <r>
      <rPr>
        <b/>
        <sz val="14"/>
        <rFont val="Arial"/>
        <family val="2"/>
      </rPr>
      <t xml:space="preserve"> Operating Expenses</t>
    </r>
  </si>
  <si>
    <r>
      <t xml:space="preserve">Sub-Total </t>
    </r>
    <r>
      <rPr>
        <b/>
        <sz val="14"/>
        <color rgb="FFFF0000"/>
        <rFont val="Arial"/>
        <family val="2"/>
      </rPr>
      <t>Non-Integrated Program Review</t>
    </r>
    <r>
      <rPr>
        <b/>
        <sz val="14"/>
        <rFont val="Arial"/>
        <family val="2"/>
      </rPr>
      <t xml:space="preserve"> Operating Expenses</t>
    </r>
  </si>
  <si>
    <r>
      <t xml:space="preserve">Total </t>
    </r>
    <r>
      <rPr>
        <b/>
        <sz val="14"/>
        <rFont val="Arial"/>
        <family val="2"/>
      </rPr>
      <t>Operating Expenses</t>
    </r>
  </si>
  <si>
    <r>
      <t>Total</t>
    </r>
    <r>
      <rPr>
        <b/>
        <sz val="14"/>
        <rFont val="Arial"/>
        <family val="2"/>
      </rPr>
      <t xml:space="preserve"> Expenses</t>
    </r>
  </si>
  <si>
    <r>
      <t>Non-Federal Debt Service</t>
    </r>
    <r>
      <rPr>
        <sz val="14"/>
        <color indexed="8"/>
        <rFont val="Arial"/>
        <family val="2"/>
      </rPr>
      <t xml:space="preserve"> </t>
    </r>
    <r>
      <rPr>
        <sz val="14"/>
        <rFont val="Arial"/>
        <family val="2"/>
      </rPr>
      <t>&lt;Note 2</t>
    </r>
  </si>
  <si>
    <r>
      <t xml:space="preserve">Sub-Total </t>
    </r>
    <r>
      <rPr>
        <b/>
        <sz val="12"/>
        <color indexed="10"/>
        <rFont val="Arial"/>
        <family val="2"/>
      </rPr>
      <t>Integrated Program Review</t>
    </r>
    <r>
      <rPr>
        <b/>
        <sz val="12"/>
        <rFont val="Arial"/>
        <family val="2"/>
      </rPr>
      <t xml:space="preserve"> Operating Expenses</t>
    </r>
  </si>
  <si>
    <r>
      <t xml:space="preserve">Sub-Total </t>
    </r>
    <r>
      <rPr>
        <b/>
        <sz val="12"/>
        <color indexed="10"/>
        <rFont val="Arial"/>
        <family val="2"/>
      </rPr>
      <t>Non-Integrated Program Review</t>
    </r>
    <r>
      <rPr>
        <b/>
        <sz val="12"/>
        <rFont val="Arial"/>
        <family val="2"/>
      </rPr>
      <t xml:space="preserve"> Operating Expenses</t>
    </r>
  </si>
  <si>
    <r>
      <t xml:space="preserve">BUREAU OF RECLAMATION  </t>
    </r>
    <r>
      <rPr>
        <i/>
        <sz val="14"/>
        <rFont val="Arial"/>
        <family val="2"/>
      </rPr>
      <t>&lt;Note 1</t>
    </r>
  </si>
  <si>
    <r>
      <t xml:space="preserve">CORPS OF ENGINEERS  </t>
    </r>
    <r>
      <rPr>
        <i/>
        <sz val="14"/>
        <rFont val="Arial"/>
        <family val="2"/>
      </rPr>
      <t>&lt;Note 1</t>
    </r>
  </si>
  <si>
    <r>
      <t xml:space="preserve">FISH &amp; WILDLIFE  </t>
    </r>
    <r>
      <rPr>
        <i/>
        <sz val="14"/>
        <rFont val="Arial"/>
        <family val="2"/>
      </rPr>
      <t>&lt;Note 2</t>
    </r>
  </si>
  <si>
    <t>MONTANA TO NW TRANS AREA</t>
  </si>
  <si>
    <t>Report ID: 0120FY21</t>
  </si>
  <si>
    <t>Run Date/Run Time: January 28,2021/ 03:35</t>
  </si>
  <si>
    <t>Through the Month Ended December 31, 2020</t>
  </si>
  <si>
    <t>FY 2021</t>
  </si>
  <si>
    <t>Q1 Forecast</t>
  </si>
  <si>
    <t>QBR Forecast Analysis: FCRPS</t>
  </si>
  <si>
    <t>Current EOY Forecast</t>
  </si>
  <si>
    <t>Current EOY Forecast -
Rate Case</t>
  </si>
  <si>
    <t>Report ID: 0121FY21</t>
  </si>
  <si>
    <t>Run Date/Time: January 28,2021 / 03:36</t>
  </si>
  <si>
    <t>Report ID: 0160FY21</t>
  </si>
  <si>
    <t>Run Date/Time: January 28,2021 / 03:05</t>
  </si>
  <si>
    <t>KSI Asset Management Exp</t>
  </si>
  <si>
    <t>Distributed Energy Resources</t>
  </si>
  <si>
    <t>Telemetering/Equip Replacement</t>
  </si>
  <si>
    <t>KSI Business Info Syst Exp</t>
  </si>
  <si>
    <t>Idaho Falls Bulb Turbine</t>
  </si>
  <si>
    <t>Wauna</t>
  </si>
  <si>
    <t>DSI Monetized Power Sale</t>
  </si>
  <si>
    <t>Conservation Debt Service</t>
  </si>
  <si>
    <t>In FY20 and forward, balances will be reflected in interest expense and amortization line items of the income statement.</t>
  </si>
  <si>
    <t>Report ID: 0064FY21</t>
  </si>
  <si>
    <t>Run Date/Time: January 28,2021 / 09:35</t>
  </si>
  <si>
    <t>Report ID: 0123FY21</t>
  </si>
  <si>
    <t>Run Date/Time: January 28, 2021 / 03:36</t>
  </si>
  <si>
    <t>Report ID: 0161FY21</t>
  </si>
  <si>
    <t>Run Date/Time: January 28,2021 / 03:37</t>
  </si>
  <si>
    <t>Report ID: 0063FY21</t>
  </si>
  <si>
    <t>Report ID: 0027FY21</t>
  </si>
  <si>
    <t>Run Date/Time: February 09,2021 / 07:24</t>
  </si>
  <si>
    <t>POWER NON-IT</t>
  </si>
  <si>
    <t>Report ID: 0067FY21</t>
  </si>
  <si>
    <t>FYTD Through the Month Ended December 31, 2020</t>
  </si>
  <si>
    <t>Run Date/Time: February 09,2021 / 07:23</t>
  </si>
  <si>
    <t>PUGET SOUND TRANS AREA</t>
  </si>
  <si>
    <t>Unaudited</t>
  </si>
  <si>
    <t xml:space="preserve">Environmental Policy and Planning </t>
  </si>
  <si>
    <t>Technical Operations</t>
  </si>
  <si>
    <r>
      <t xml:space="preserve">December 2020 QUARTERLY FINANCIAL PACKAGE
</t>
    </r>
    <r>
      <rPr>
        <i/>
        <sz val="12"/>
        <rFont val="Arial"/>
        <family val="2"/>
      </rPr>
      <t>This BPA-approved financial information was made publicly available on February 16,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</si>
</sst>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#,###,_);\(#,###,\)"/>
    <numFmt numFmtId="165" formatCode="#,###,_);\(#,###,\);&quot;-  &quot;"/>
    <numFmt numFmtId="166" formatCode="#,###.0,,"/>
    <numFmt numFmtId="167" formatCode="&quot;$&quot;#,###,_);\(&quot;$&quot;#,###,\)"/>
    <numFmt numFmtId="168" formatCode="_(&quot;$&quot;* #,##0,_);_(&quot;$&quot;* \(#,##0,\);_(&quot;$&quot;* &quot;- &quot;_);_(@_)"/>
    <numFmt numFmtId="169" formatCode="#,###,,_);\(#,###,,\)"/>
  </numFmts>
  <fonts count="6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i/>
      <sz val="11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i/>
      <sz val="11"/>
      <name val="Arial"/>
      <family val="2"/>
    </font>
    <font>
      <b/>
      <sz val="14"/>
      <color indexed="8"/>
      <name val="Arial"/>
      <family val="2"/>
    </font>
    <font>
      <b/>
      <sz val="14"/>
      <color indexed="10"/>
      <name val="Arial"/>
      <family val="2"/>
    </font>
    <font>
      <i/>
      <sz val="12"/>
      <name val="Arial"/>
      <family val="2"/>
    </font>
    <font>
      <b/>
      <sz val="14"/>
      <color rgb="FFFF0000"/>
      <name val="Arial"/>
      <family val="2"/>
    </font>
    <font>
      <sz val="12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indexed="10"/>
      <name val="Arial"/>
      <family val="2"/>
    </font>
    <font>
      <b/>
      <sz val="12.5"/>
      <color rgb="FF003296"/>
      <name val="Arial"/>
      <family val="2"/>
    </font>
    <font>
      <sz val="14"/>
      <color indexed="8"/>
      <name val="Arial"/>
      <family val="2"/>
    </font>
    <font>
      <sz val="12"/>
      <color theme="0" tint="-0.14999847407452621"/>
      <name val="Arial"/>
      <family val="2"/>
    </font>
    <font>
      <b/>
      <sz val="12"/>
      <color theme="0" tint="-0.14999847407452621"/>
      <name val="Arial"/>
      <family val="2"/>
    </font>
    <font>
      <b/>
      <sz val="16"/>
      <color indexed="8"/>
      <name val="Arial"/>
      <family val="2"/>
    </font>
    <font>
      <sz val="11"/>
      <name val="Times New Roman"/>
      <family val="1"/>
    </font>
    <font>
      <sz val="11"/>
      <name val="Times New Roman"/>
      <family val="1"/>
    </font>
    <font>
      <sz val="14"/>
      <color indexed="10"/>
      <name val="Arial"/>
      <family val="2"/>
    </font>
    <font>
      <sz val="14"/>
      <name val="Times New Roman"/>
      <family val="1"/>
    </font>
    <font>
      <u/>
      <sz val="7.25"/>
      <color indexed="12"/>
      <name val="Times New Roman"/>
      <family val="1"/>
    </font>
    <font>
      <u/>
      <sz val="16"/>
      <color indexed="12"/>
      <name val="Times New Roman"/>
      <family val="1"/>
    </font>
    <font>
      <sz val="12"/>
      <name val="Times New Roman"/>
      <family val="1"/>
    </font>
    <font>
      <b/>
      <sz val="12.5"/>
      <color indexed="8"/>
      <name val="Arial"/>
      <family val="2"/>
    </font>
    <font>
      <sz val="12.5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20"/>
      <color indexed="10"/>
      <name val="Arial"/>
      <family val="2"/>
    </font>
    <font>
      <u/>
      <sz val="14"/>
      <name val="Arial"/>
      <family val="2"/>
    </font>
    <font>
      <sz val="14"/>
      <color indexed="9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sz val="14"/>
      <color indexed="9"/>
      <name val="Arial"/>
      <family val="2"/>
    </font>
    <font>
      <b/>
      <sz val="28"/>
      <color theme="1"/>
      <name val="Arial"/>
      <family val="2"/>
    </font>
    <font>
      <b/>
      <sz val="12"/>
      <color indexed="10"/>
      <name val="Arial"/>
      <family val="2"/>
    </font>
    <font>
      <b/>
      <sz val="16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0" fillId="0" borderId="0"/>
    <xf numFmtId="0" fontId="17" fillId="0" borderId="0"/>
    <xf numFmtId="44" fontId="17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1" fillId="0" borderId="0"/>
    <xf numFmtId="9" fontId="17" fillId="0" borderId="0" applyFont="0" applyFill="0" applyBorder="0" applyAlignment="0" applyProtection="0"/>
    <xf numFmtId="0" fontId="17" fillId="0" borderId="0"/>
    <xf numFmtId="38" fontId="46" fillId="0" borderId="0"/>
    <xf numFmtId="0" fontId="17" fillId="0" borderId="0"/>
    <xf numFmtId="44" fontId="47" fillId="0" borderId="0" applyFont="0" applyFill="0" applyBorder="0" applyAlignment="0" applyProtection="0"/>
    <xf numFmtId="38" fontId="47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5" fillId="0" borderId="0"/>
    <xf numFmtId="9" fontId="52" fillId="0" borderId="0" applyFont="0" applyFill="0" applyBorder="0" applyAlignment="0" applyProtection="0"/>
  </cellStyleXfs>
  <cellXfs count="951">
    <xf numFmtId="0" fontId="0" fillId="0" borderId="0" xfId="0"/>
    <xf numFmtId="0" fontId="18" fillId="4" borderId="17" xfId="1" applyFont="1" applyFill="1" applyBorder="1" applyAlignment="1" applyProtection="1">
      <alignment horizontal="left"/>
    </xf>
    <xf numFmtId="0" fontId="10" fillId="4" borderId="17" xfId="1" applyFont="1" applyFill="1" applyBorder="1" applyAlignment="1" applyProtection="1">
      <alignment horizontal="left" wrapText="1"/>
    </xf>
    <xf numFmtId="0" fontId="18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horizontal="left"/>
    </xf>
    <xf numFmtId="0" fontId="18" fillId="0" borderId="3" xfId="1" applyFont="1" applyFill="1" applyBorder="1" applyAlignment="1" applyProtection="1">
      <alignment horizontal="left"/>
    </xf>
    <xf numFmtId="165" fontId="18" fillId="0" borderId="13" xfId="1" applyNumberFormat="1" applyFont="1" applyFill="1" applyBorder="1" applyAlignment="1" applyProtection="1">
      <alignment horizontal="right"/>
    </xf>
    <xf numFmtId="164" fontId="18" fillId="0" borderId="10" xfId="1" applyNumberFormat="1" applyFont="1" applyFill="1" applyBorder="1" applyAlignment="1" applyProtection="1">
      <alignment horizontal="right"/>
    </xf>
    <xf numFmtId="0" fontId="18" fillId="0" borderId="19" xfId="1" applyFont="1" applyFill="1" applyBorder="1" applyAlignment="1" applyProtection="1">
      <alignment horizontal="left"/>
    </xf>
    <xf numFmtId="0" fontId="22" fillId="0" borderId="0" xfId="1" applyFont="1" applyFill="1" applyBorder="1" applyAlignment="1" applyProtection="1">
      <alignment horizontal="left"/>
    </xf>
    <xf numFmtId="164" fontId="1" fillId="0" borderId="0" xfId="2" applyNumberFormat="1" applyFont="1" applyFill="1" applyBorder="1" applyAlignment="1">
      <alignment horizontal="center"/>
    </xf>
    <xf numFmtId="0" fontId="17" fillId="0" borderId="0" xfId="2" applyFill="1"/>
    <xf numFmtId="164" fontId="1" fillId="0" borderId="0" xfId="2" applyNumberFormat="1" applyFont="1" applyFill="1" applyBorder="1"/>
    <xf numFmtId="164" fontId="1" fillId="0" borderId="0" xfId="2" applyNumberFormat="1" applyFont="1" applyFill="1" applyBorder="1" applyAlignment="1"/>
    <xf numFmtId="164" fontId="2" fillId="0" borderId="0" xfId="2" applyNumberFormat="1" applyFont="1" applyFill="1" applyBorder="1" applyAlignment="1">
      <alignment horizontal="left"/>
    </xf>
    <xf numFmtId="164" fontId="3" fillId="0" borderId="0" xfId="2" applyNumberFormat="1" applyFont="1" applyFill="1" applyBorder="1"/>
    <xf numFmtId="165" fontId="4" fillId="0" borderId="0" xfId="2" applyNumberFormat="1" applyFont="1" applyFill="1" applyBorder="1"/>
    <xf numFmtId="164" fontId="4" fillId="0" borderId="0" xfId="2" applyNumberFormat="1" applyFont="1" applyFill="1" applyBorder="1"/>
    <xf numFmtId="165" fontId="5" fillId="0" borderId="0" xfId="2" applyNumberFormat="1" applyFont="1" applyFill="1" applyBorder="1"/>
    <xf numFmtId="0" fontId="17" fillId="0" borderId="0" xfId="2"/>
    <xf numFmtId="0" fontId="17" fillId="0" borderId="0" xfId="2" applyAlignment="1">
      <alignment horizontal="center"/>
    </xf>
    <xf numFmtId="0" fontId="16" fillId="0" borderId="0" xfId="2" applyFont="1" applyFill="1"/>
    <xf numFmtId="165" fontId="18" fillId="0" borderId="13" xfId="3" applyNumberFormat="1" applyFont="1" applyFill="1" applyBorder="1" applyAlignment="1" applyProtection="1">
      <alignment horizontal="right"/>
    </xf>
    <xf numFmtId="164" fontId="18" fillId="0" borderId="10" xfId="3" applyNumberFormat="1" applyFont="1" applyFill="1" applyBorder="1" applyAlignment="1" applyProtection="1">
      <alignment horizontal="right"/>
    </xf>
    <xf numFmtId="165" fontId="11" fillId="5" borderId="18" xfId="3" applyNumberFormat="1" applyFont="1" applyFill="1" applyBorder="1" applyAlignment="1" applyProtection="1">
      <alignment horizontal="right"/>
    </xf>
    <xf numFmtId="165" fontId="11" fillId="4" borderId="18" xfId="3" applyNumberFormat="1" applyFont="1" applyFill="1" applyBorder="1" applyAlignment="1" applyProtection="1">
      <alignment horizontal="right"/>
    </xf>
    <xf numFmtId="165" fontId="18" fillId="0" borderId="13" xfId="3" applyNumberFormat="1" applyFont="1" applyBorder="1" applyAlignment="1" applyProtection="1">
      <alignment horizontal="right"/>
    </xf>
    <xf numFmtId="165" fontId="17" fillId="0" borderId="0" xfId="2" applyNumberFormat="1"/>
    <xf numFmtId="165" fontId="16" fillId="0" borderId="0" xfId="2" applyNumberFormat="1" applyFont="1"/>
    <xf numFmtId="164" fontId="1" fillId="0" borderId="0" xfId="5" applyNumberFormat="1" applyFont="1" applyFill="1" applyBorder="1" applyAlignment="1">
      <alignment horizontal="center"/>
    </xf>
    <xf numFmtId="0" fontId="31" fillId="0" borderId="0" xfId="5" applyFill="1"/>
    <xf numFmtId="164" fontId="1" fillId="0" borderId="0" xfId="5" applyNumberFormat="1" applyFont="1" applyFill="1" applyBorder="1"/>
    <xf numFmtId="164" fontId="1" fillId="0" borderId="0" xfId="5" applyNumberFormat="1" applyFont="1" applyFill="1" applyBorder="1" applyAlignment="1"/>
    <xf numFmtId="164" fontId="2" fillId="0" borderId="0" xfId="5" applyNumberFormat="1" applyFont="1" applyFill="1" applyBorder="1" applyAlignment="1">
      <alignment horizontal="left"/>
    </xf>
    <xf numFmtId="164" fontId="3" fillId="0" borderId="0" xfId="5" applyNumberFormat="1" applyFont="1" applyFill="1" applyBorder="1"/>
    <xf numFmtId="164" fontId="4" fillId="0" borderId="0" xfId="5" applyNumberFormat="1" applyFont="1" applyFill="1" applyBorder="1"/>
    <xf numFmtId="165" fontId="4" fillId="0" borderId="0" xfId="5" applyNumberFormat="1" applyFont="1" applyFill="1" applyBorder="1"/>
    <xf numFmtId="165" fontId="5" fillId="0" borderId="0" xfId="5" applyNumberFormat="1" applyFont="1" applyFill="1" applyBorder="1"/>
    <xf numFmtId="0" fontId="31" fillId="0" borderId="0" xfId="5"/>
    <xf numFmtId="0" fontId="31" fillId="0" borderId="0" xfId="5" applyAlignment="1">
      <alignment horizontal="center"/>
    </xf>
    <xf numFmtId="0" fontId="31" fillId="0" borderId="0" xfId="5" applyBorder="1"/>
    <xf numFmtId="0" fontId="16" fillId="0" borderId="0" xfId="5" applyFont="1" applyFill="1" applyBorder="1"/>
    <xf numFmtId="0" fontId="16" fillId="0" borderId="0" xfId="5" applyFont="1" applyFill="1"/>
    <xf numFmtId="164" fontId="18" fillId="0" borderId="0" xfId="3" applyNumberFormat="1" applyFont="1" applyFill="1" applyBorder="1" applyAlignment="1" applyProtection="1">
      <alignment horizontal="right"/>
    </xf>
    <xf numFmtId="165" fontId="31" fillId="0" borderId="0" xfId="5" applyNumberFormat="1"/>
    <xf numFmtId="165" fontId="16" fillId="0" borderId="0" xfId="5" applyNumberFormat="1" applyFont="1"/>
    <xf numFmtId="0" fontId="7" fillId="0" borderId="0" xfId="5" applyFont="1" applyAlignment="1">
      <alignment horizontal="center"/>
    </xf>
    <xf numFmtId="9" fontId="5" fillId="2" borderId="1" xfId="6" applyFont="1" applyFill="1" applyBorder="1" applyAlignment="1">
      <alignment horizontal="center"/>
    </xf>
    <xf numFmtId="165" fontId="5" fillId="2" borderId="7" xfId="6" applyNumberFormat="1" applyFont="1" applyFill="1" applyBorder="1" applyAlignment="1">
      <alignment horizontal="left"/>
    </xf>
    <xf numFmtId="9" fontId="5" fillId="2" borderId="8" xfId="6" applyFont="1" applyFill="1" applyBorder="1" applyAlignment="1">
      <alignment horizontal="center"/>
    </xf>
    <xf numFmtId="168" fontId="18" fillId="0" borderId="13" xfId="3" applyNumberFormat="1" applyFont="1" applyFill="1" applyBorder="1" applyAlignment="1" applyProtection="1"/>
    <xf numFmtId="165" fontId="11" fillId="4" borderId="18" xfId="3" applyNumberFormat="1" applyFont="1" applyFill="1" applyBorder="1" applyAlignment="1" applyProtection="1"/>
    <xf numFmtId="0" fontId="16" fillId="0" borderId="0" xfId="1" applyFont="1" applyFill="1" applyBorder="1" applyAlignment="1" applyProtection="1">
      <alignment horizontal="left" wrapText="1"/>
    </xf>
    <xf numFmtId="165" fontId="18" fillId="2" borderId="23" xfId="3" applyNumberFormat="1" applyFont="1" applyFill="1" applyBorder="1" applyAlignment="1" applyProtection="1">
      <alignment horizontal="right"/>
    </xf>
    <xf numFmtId="164" fontId="18" fillId="0" borderId="13" xfId="3" applyNumberFormat="1" applyFont="1" applyFill="1" applyBorder="1" applyAlignment="1" applyProtection="1">
      <alignment horizontal="right"/>
    </xf>
    <xf numFmtId="165" fontId="18" fillId="2" borderId="24" xfId="3" applyNumberFormat="1" applyFont="1" applyFill="1" applyBorder="1" applyAlignment="1" applyProtection="1">
      <alignment horizontal="right"/>
    </xf>
    <xf numFmtId="164" fontId="18" fillId="0" borderId="11" xfId="3" applyNumberFormat="1" applyFont="1" applyFill="1" applyBorder="1" applyAlignment="1" applyProtection="1">
      <alignment horizontal="right"/>
    </xf>
    <xf numFmtId="165" fontId="18" fillId="2" borderId="10" xfId="3" applyNumberFormat="1" applyFont="1" applyFill="1" applyBorder="1" applyAlignment="1" applyProtection="1">
      <alignment horizontal="right"/>
    </xf>
    <xf numFmtId="165" fontId="18" fillId="2" borderId="13" xfId="3" applyNumberFormat="1" applyFont="1" applyFill="1" applyBorder="1" applyAlignment="1" applyProtection="1">
      <alignment horizontal="right"/>
    </xf>
    <xf numFmtId="0" fontId="18" fillId="0" borderId="25" xfId="1" applyFont="1" applyFill="1" applyBorder="1" applyAlignment="1" applyProtection="1">
      <alignment horizontal="left"/>
    </xf>
    <xf numFmtId="165" fontId="18" fillId="2" borderId="26" xfId="3" applyNumberFormat="1" applyFont="1" applyFill="1" applyBorder="1" applyAlignment="1" applyProtection="1">
      <alignment horizontal="right"/>
    </xf>
    <xf numFmtId="165" fontId="18" fillId="2" borderId="27" xfId="3" applyNumberFormat="1" applyFont="1" applyFill="1" applyBorder="1" applyAlignment="1" applyProtection="1">
      <alignment horizontal="right"/>
    </xf>
    <xf numFmtId="164" fontId="5" fillId="0" borderId="0" xfId="5" applyNumberFormat="1" applyFont="1" applyFill="1" applyBorder="1"/>
    <xf numFmtId="9" fontId="4" fillId="0" borderId="0" xfId="5" applyNumberFormat="1" applyFont="1" applyFill="1" applyBorder="1"/>
    <xf numFmtId="9" fontId="5" fillId="0" borderId="1" xfId="6" applyFont="1" applyFill="1" applyBorder="1" applyAlignment="1">
      <alignment horizontal="right" indent="1"/>
    </xf>
    <xf numFmtId="165" fontId="31" fillId="0" borderId="0" xfId="5" applyNumberFormat="1" applyFill="1"/>
    <xf numFmtId="1" fontId="11" fillId="0" borderId="13" xfId="3" applyNumberFormat="1" applyFont="1" applyFill="1" applyBorder="1" applyAlignment="1" applyProtection="1">
      <alignment horizontal="right"/>
    </xf>
    <xf numFmtId="9" fontId="18" fillId="0" borderId="13" xfId="3" applyNumberFormat="1" applyFont="1" applyFill="1" applyBorder="1" applyAlignment="1" applyProtection="1">
      <alignment horizontal="right"/>
    </xf>
    <xf numFmtId="168" fontId="18" fillId="0" borderId="13" xfId="3" applyNumberFormat="1" applyFont="1" applyFill="1" applyBorder="1" applyAlignment="1" applyProtection="1">
      <alignment horizontal="right"/>
    </xf>
    <xf numFmtId="167" fontId="11" fillId="0" borderId="13" xfId="3" applyNumberFormat="1" applyFont="1" applyFill="1" applyBorder="1" applyAlignment="1" applyProtection="1">
      <alignment horizontal="right"/>
    </xf>
    <xf numFmtId="167" fontId="18" fillId="0" borderId="10" xfId="3" applyNumberFormat="1" applyFont="1" applyFill="1" applyBorder="1" applyAlignment="1" applyProtection="1">
      <alignment horizontal="right"/>
    </xf>
    <xf numFmtId="167" fontId="18" fillId="0" borderId="11" xfId="3" applyNumberFormat="1" applyFont="1" applyFill="1" applyBorder="1" applyAlignment="1" applyProtection="1">
      <alignment horizontal="right"/>
    </xf>
    <xf numFmtId="0" fontId="11" fillId="4" borderId="31" xfId="1" applyFont="1" applyFill="1" applyBorder="1" applyAlignment="1" applyProtection="1">
      <alignment horizontal="left"/>
    </xf>
    <xf numFmtId="0" fontId="10" fillId="4" borderId="31" xfId="1" applyFont="1" applyFill="1" applyBorder="1" applyAlignment="1" applyProtection="1">
      <alignment horizontal="left" wrapText="1"/>
    </xf>
    <xf numFmtId="165" fontId="22" fillId="4" borderId="32" xfId="3" applyNumberFormat="1" applyFont="1" applyFill="1" applyBorder="1" applyAlignment="1" applyProtection="1">
      <alignment horizontal="right"/>
    </xf>
    <xf numFmtId="167" fontId="22" fillId="0" borderId="13" xfId="3" applyNumberFormat="1" applyFont="1" applyFill="1" applyBorder="1" applyAlignment="1" applyProtection="1">
      <alignment horizontal="right"/>
    </xf>
    <xf numFmtId="167" fontId="22" fillId="0" borderId="10" xfId="3" applyNumberFormat="1" applyFont="1" applyFill="1" applyBorder="1" applyAlignment="1" applyProtection="1">
      <alignment horizontal="right"/>
    </xf>
    <xf numFmtId="167" fontId="22" fillId="0" borderId="11" xfId="3" applyNumberFormat="1" applyFont="1" applyFill="1" applyBorder="1" applyAlignment="1" applyProtection="1">
      <alignment horizontal="right"/>
    </xf>
    <xf numFmtId="9" fontId="22" fillId="4" borderId="32" xfId="3" applyNumberFormat="1" applyFont="1" applyFill="1" applyBorder="1" applyAlignment="1" applyProtection="1">
      <alignment horizontal="right"/>
    </xf>
    <xf numFmtId="164" fontId="11" fillId="0" borderId="0" xfId="3" applyNumberFormat="1" applyFont="1" applyFill="1" applyBorder="1" applyAlignment="1" applyProtection="1">
      <alignment horizontal="right"/>
    </xf>
    <xf numFmtId="0" fontId="25" fillId="0" borderId="0" xfId="1" applyFont="1" applyFill="1" applyBorder="1" applyAlignment="1" applyProtection="1">
      <alignment horizontal="left"/>
    </xf>
    <xf numFmtId="0" fontId="10" fillId="0" borderId="16" xfId="1" applyFont="1" applyFill="1" applyBorder="1" applyAlignment="1" applyProtection="1">
      <alignment horizontal="left" wrapText="1"/>
    </xf>
    <xf numFmtId="165" fontId="18" fillId="0" borderId="33" xfId="3" applyNumberFormat="1" applyFont="1" applyFill="1" applyBorder="1" applyAlignment="1" applyProtection="1">
      <alignment horizontal="right"/>
    </xf>
    <xf numFmtId="0" fontId="11" fillId="0" borderId="16" xfId="1" applyFont="1" applyFill="1" applyBorder="1" applyAlignment="1" applyProtection="1">
      <alignment horizontal="left"/>
    </xf>
    <xf numFmtId="0" fontId="10" fillId="0" borderId="16" xfId="1" applyFont="1" applyFill="1" applyBorder="1" applyAlignment="1" applyProtection="1">
      <alignment horizontal="right" wrapText="1"/>
    </xf>
    <xf numFmtId="164" fontId="18" fillId="0" borderId="34" xfId="3" applyNumberFormat="1" applyFont="1" applyFill="1" applyBorder="1" applyAlignment="1" applyProtection="1">
      <alignment horizontal="right"/>
    </xf>
    <xf numFmtId="9" fontId="18" fillId="0" borderId="35" xfId="3" applyNumberFormat="1" applyFont="1" applyFill="1" applyBorder="1" applyAlignment="1" applyProtection="1">
      <alignment horizontal="right"/>
    </xf>
    <xf numFmtId="164" fontId="18" fillId="0" borderId="11" xfId="1" applyNumberFormat="1" applyFont="1" applyFill="1" applyBorder="1" applyAlignment="1" applyProtection="1">
      <alignment horizontal="right"/>
    </xf>
    <xf numFmtId="164" fontId="18" fillId="0" borderId="0" xfId="1" applyNumberFormat="1" applyFont="1" applyFill="1" applyBorder="1" applyAlignment="1" applyProtection="1">
      <alignment horizontal="right" wrapText="1"/>
    </xf>
    <xf numFmtId="9" fontId="18" fillId="0" borderId="13" xfId="1" applyNumberFormat="1" applyFont="1" applyFill="1" applyBorder="1" applyAlignment="1" applyProtection="1">
      <alignment horizontal="right"/>
    </xf>
    <xf numFmtId="0" fontId="11" fillId="0" borderId="36" xfId="1" applyFont="1" applyFill="1" applyBorder="1" applyAlignment="1" applyProtection="1">
      <alignment horizontal="left"/>
    </xf>
    <xf numFmtId="0" fontId="10" fillId="0" borderId="36" xfId="1" applyFont="1" applyFill="1" applyBorder="1" applyAlignment="1" applyProtection="1">
      <alignment horizontal="right" wrapText="1"/>
    </xf>
    <xf numFmtId="165" fontId="18" fillId="0" borderId="35" xfId="3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 applyProtection="1">
      <alignment horizontal="right" wrapText="1"/>
    </xf>
    <xf numFmtId="9" fontId="11" fillId="0" borderId="13" xfId="3" applyNumberFormat="1" applyFont="1" applyFill="1" applyBorder="1" applyAlignment="1" applyProtection="1">
      <alignment horizontal="right"/>
    </xf>
    <xf numFmtId="0" fontId="10" fillId="0" borderId="37" xfId="1" applyFont="1" applyFill="1" applyBorder="1" applyAlignment="1" applyProtection="1">
      <alignment horizontal="right" wrapText="1"/>
    </xf>
    <xf numFmtId="164" fontId="11" fillId="0" borderId="13" xfId="3" applyNumberFormat="1" applyFont="1" applyFill="1" applyBorder="1" applyAlignment="1" applyProtection="1">
      <alignment horizontal="right"/>
    </xf>
    <xf numFmtId="164" fontId="18" fillId="0" borderId="0" xfId="1" applyNumberFormat="1" applyFont="1" applyFill="1" applyBorder="1" applyAlignment="1" applyProtection="1">
      <alignment horizontal="right"/>
    </xf>
    <xf numFmtId="0" fontId="11" fillId="0" borderId="25" xfId="1" applyFont="1" applyFill="1" applyBorder="1" applyAlignment="1" applyProtection="1">
      <alignment horizontal="left"/>
    </xf>
    <xf numFmtId="165" fontId="11" fillId="0" borderId="13" xfId="1" applyNumberFormat="1" applyFont="1" applyFill="1" applyBorder="1" applyAlignment="1" applyProtection="1">
      <alignment horizontal="right"/>
    </xf>
    <xf numFmtId="164" fontId="11" fillId="0" borderId="10" xfId="1" applyNumberFormat="1" applyFont="1" applyFill="1" applyBorder="1" applyAlignment="1" applyProtection="1">
      <alignment horizontal="right"/>
    </xf>
    <xf numFmtId="164" fontId="11" fillId="0" borderId="11" xfId="1" applyNumberFormat="1" applyFont="1" applyFill="1" applyBorder="1" applyAlignment="1" applyProtection="1">
      <alignment horizontal="right"/>
    </xf>
    <xf numFmtId="9" fontId="11" fillId="0" borderId="13" xfId="1" applyNumberFormat="1" applyFont="1" applyFill="1" applyBorder="1" applyAlignment="1" applyProtection="1">
      <alignment horizontal="right"/>
    </xf>
    <xf numFmtId="164" fontId="11" fillId="0" borderId="0" xfId="1" applyNumberFormat="1" applyFont="1" applyFill="1" applyBorder="1" applyAlignment="1" applyProtection="1">
      <alignment horizontal="right"/>
    </xf>
    <xf numFmtId="0" fontId="18" fillId="0" borderId="16" xfId="1" applyFont="1" applyFill="1" applyBorder="1" applyAlignment="1" applyProtection="1">
      <alignment horizontal="left"/>
    </xf>
    <xf numFmtId="0" fontId="16" fillId="0" borderId="16" xfId="1" applyFont="1" applyFill="1" applyBorder="1" applyAlignment="1" applyProtection="1">
      <alignment horizontal="left" wrapText="1"/>
    </xf>
    <xf numFmtId="165" fontId="18" fillId="0" borderId="35" xfId="1" applyNumberFormat="1" applyFont="1" applyFill="1" applyBorder="1" applyAlignment="1" applyProtection="1">
      <alignment horizontal="right"/>
    </xf>
    <xf numFmtId="0" fontId="5" fillId="0" borderId="0" xfId="7" applyFont="1" applyFill="1" applyBorder="1" applyAlignment="1" applyProtection="1"/>
    <xf numFmtId="0" fontId="18" fillId="0" borderId="11" xfId="1" applyFont="1" applyFill="1" applyBorder="1" applyAlignment="1" applyProtection="1">
      <alignment horizontal="left"/>
    </xf>
    <xf numFmtId="1" fontId="11" fillId="0" borderId="35" xfId="3" applyNumberFormat="1" applyFont="1" applyFill="1" applyBorder="1" applyAlignment="1" applyProtection="1">
      <alignment horizontal="right"/>
    </xf>
    <xf numFmtId="164" fontId="18" fillId="0" borderId="38" xfId="3" applyNumberFormat="1" applyFont="1" applyFill="1" applyBorder="1" applyAlignment="1" applyProtection="1">
      <alignment horizontal="right"/>
    </xf>
    <xf numFmtId="164" fontId="18" fillId="0" borderId="37" xfId="3" applyNumberFormat="1" applyFont="1" applyFill="1" applyBorder="1" applyAlignment="1" applyProtection="1">
      <alignment horizontal="right"/>
    </xf>
    <xf numFmtId="165" fontId="43" fillId="0" borderId="13" xfId="3" applyNumberFormat="1" applyFont="1" applyFill="1" applyBorder="1" applyAlignment="1" applyProtection="1">
      <alignment horizontal="right"/>
    </xf>
    <xf numFmtId="164" fontId="43" fillId="0" borderId="10" xfId="3" applyNumberFormat="1" applyFont="1" applyFill="1" applyBorder="1" applyAlignment="1" applyProtection="1">
      <alignment horizontal="right"/>
    </xf>
    <xf numFmtId="165" fontId="43" fillId="0" borderId="13" xfId="1" applyNumberFormat="1" applyFont="1" applyFill="1" applyBorder="1" applyAlignment="1" applyProtection="1">
      <alignment horizontal="right"/>
    </xf>
    <xf numFmtId="164" fontId="43" fillId="0" borderId="10" xfId="1" applyNumberFormat="1" applyFont="1" applyFill="1" applyBorder="1" applyAlignment="1" applyProtection="1">
      <alignment horizontal="right"/>
    </xf>
    <xf numFmtId="9" fontId="11" fillId="0" borderId="35" xfId="3" applyNumberFormat="1" applyFont="1" applyFill="1" applyBorder="1" applyAlignment="1" applyProtection="1">
      <alignment horizontal="right"/>
    </xf>
    <xf numFmtId="165" fontId="43" fillId="0" borderId="35" xfId="1" applyNumberFormat="1" applyFont="1" applyFill="1" applyBorder="1" applyAlignment="1" applyProtection="1">
      <alignment horizontal="right"/>
    </xf>
    <xf numFmtId="164" fontId="43" fillId="0" borderId="38" xfId="1" applyNumberFormat="1" applyFont="1" applyFill="1" applyBorder="1" applyAlignment="1" applyProtection="1">
      <alignment horizontal="right"/>
    </xf>
    <xf numFmtId="164" fontId="18" fillId="0" borderId="37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Alignment="1" applyProtection="1">
      <alignment horizontal="left" wrapText="1"/>
    </xf>
    <xf numFmtId="165" fontId="18" fillId="0" borderId="33" xfId="1" applyNumberFormat="1" applyFont="1" applyFill="1" applyBorder="1" applyAlignment="1" applyProtection="1">
      <alignment horizontal="right"/>
    </xf>
    <xf numFmtId="165" fontId="43" fillId="0" borderId="33" xfId="1" applyNumberFormat="1" applyFont="1" applyFill="1" applyBorder="1" applyAlignment="1" applyProtection="1">
      <alignment horizontal="right"/>
    </xf>
    <xf numFmtId="0" fontId="11" fillId="0" borderId="31" xfId="1" applyFont="1" applyFill="1" applyBorder="1" applyAlignment="1" applyProtection="1">
      <alignment horizontal="left"/>
    </xf>
    <xf numFmtId="0" fontId="10" fillId="0" borderId="31" xfId="1" applyFont="1" applyFill="1" applyBorder="1" applyAlignment="1" applyProtection="1">
      <alignment horizontal="left" wrapText="1"/>
    </xf>
    <xf numFmtId="165" fontId="11" fillId="0" borderId="32" xfId="3" applyNumberFormat="1" applyFont="1" applyFill="1" applyBorder="1" applyAlignment="1" applyProtection="1">
      <alignment horizontal="right"/>
    </xf>
    <xf numFmtId="165" fontId="44" fillId="0" borderId="32" xfId="3" applyNumberFormat="1" applyFont="1" applyFill="1" applyBorder="1" applyAlignment="1" applyProtection="1">
      <alignment horizontal="right"/>
    </xf>
    <xf numFmtId="164" fontId="44" fillId="0" borderId="10" xfId="3" applyNumberFormat="1" applyFont="1" applyFill="1" applyBorder="1" applyAlignment="1" applyProtection="1">
      <alignment horizontal="right"/>
    </xf>
    <xf numFmtId="164" fontId="11" fillId="0" borderId="11" xfId="3" applyNumberFormat="1" applyFont="1" applyFill="1" applyBorder="1" applyAlignment="1" applyProtection="1">
      <alignment horizontal="right"/>
    </xf>
    <xf numFmtId="9" fontId="11" fillId="0" borderId="32" xfId="3" applyNumberFormat="1" applyFont="1" applyFill="1" applyBorder="1" applyAlignment="1" applyProtection="1">
      <alignment horizontal="right"/>
    </xf>
    <xf numFmtId="0" fontId="11" fillId="0" borderId="11" xfId="1" applyFont="1" applyFill="1" applyBorder="1" applyAlignment="1" applyProtection="1">
      <alignment horizontal="left"/>
    </xf>
    <xf numFmtId="164" fontId="7" fillId="0" borderId="0" xfId="8" applyNumberFormat="1" applyFont="1" applyFill="1" applyBorder="1" applyAlignment="1">
      <alignment horizontal="center"/>
    </xf>
    <xf numFmtId="164" fontId="1" fillId="0" borderId="0" xfId="8" applyNumberFormat="1" applyFont="1" applyFill="1" applyBorder="1" applyAlignment="1">
      <alignment horizontal="left"/>
    </xf>
    <xf numFmtId="38" fontId="46" fillId="0" borderId="0" xfId="8"/>
    <xf numFmtId="164" fontId="1" fillId="0" borderId="0" xfId="8" applyNumberFormat="1" applyFont="1" applyFill="1" applyBorder="1"/>
    <xf numFmtId="164" fontId="1" fillId="0" borderId="0" xfId="8" applyNumberFormat="1" applyFont="1" applyFill="1" applyBorder="1" applyAlignment="1"/>
    <xf numFmtId="164" fontId="2" fillId="0" borderId="0" xfId="8" applyNumberFormat="1" applyFont="1" applyFill="1" applyBorder="1" applyAlignment="1">
      <alignment horizontal="left"/>
    </xf>
    <xf numFmtId="164" fontId="3" fillId="0" borderId="0" xfId="8" applyNumberFormat="1" applyFont="1" applyFill="1" applyBorder="1"/>
    <xf numFmtId="164" fontId="1" fillId="0" borderId="0" xfId="8" applyNumberFormat="1" applyFont="1" applyBorder="1"/>
    <xf numFmtId="165" fontId="5" fillId="0" borderId="0" xfId="9" applyNumberFormat="1" applyFont="1" applyFill="1" applyBorder="1"/>
    <xf numFmtId="164" fontId="5" fillId="0" borderId="0" xfId="8" applyNumberFormat="1" applyFont="1" applyFill="1" applyBorder="1"/>
    <xf numFmtId="165" fontId="4" fillId="0" borderId="0" xfId="8" applyNumberFormat="1" applyFont="1" applyFill="1" applyBorder="1"/>
    <xf numFmtId="164" fontId="5" fillId="0" borderId="0" xfId="8" applyNumberFormat="1" applyFont="1" applyFill="1" applyBorder="1" applyAlignment="1">
      <alignment horizontal="left"/>
    </xf>
    <xf numFmtId="165" fontId="5" fillId="0" borderId="0" xfId="8" applyNumberFormat="1" applyFont="1" applyFill="1" applyBorder="1"/>
    <xf numFmtId="0" fontId="11" fillId="4" borderId="17" xfId="1" applyFont="1" applyFill="1" applyBorder="1" applyAlignment="1" applyProtection="1">
      <alignment horizontal="left"/>
    </xf>
    <xf numFmtId="38" fontId="46" fillId="0" borderId="0" xfId="8" applyAlignment="1">
      <alignment horizontal="left"/>
    </xf>
    <xf numFmtId="0" fontId="42" fillId="0" borderId="0" xfId="1" applyFont="1" applyFill="1" applyBorder="1" applyAlignment="1" applyProtection="1">
      <alignment horizontal="left"/>
    </xf>
    <xf numFmtId="164" fontId="4" fillId="0" borderId="0" xfId="11" applyNumberFormat="1" applyFont="1" applyFill="1" applyBorder="1"/>
    <xf numFmtId="164" fontId="36" fillId="0" borderId="0" xfId="11" applyNumberFormat="1" applyFont="1" applyFill="1" applyBorder="1"/>
    <xf numFmtId="164" fontId="1" fillId="0" borderId="0" xfId="11" applyNumberFormat="1" applyFont="1" applyFill="1" applyBorder="1" applyAlignment="1">
      <alignment horizontal="left"/>
    </xf>
    <xf numFmtId="38" fontId="47" fillId="0" borderId="0" xfId="11" applyFill="1"/>
    <xf numFmtId="164" fontId="1" fillId="0" borderId="0" xfId="11" applyNumberFormat="1" applyFont="1" applyFill="1" applyBorder="1"/>
    <xf numFmtId="164" fontId="1" fillId="0" borderId="0" xfId="11" applyNumberFormat="1" applyFont="1" applyFill="1" applyBorder="1" applyAlignment="1"/>
    <xf numFmtId="164" fontId="2" fillId="0" borderId="0" xfId="11" applyNumberFormat="1" applyFont="1" applyFill="1" applyBorder="1" applyAlignment="1">
      <alignment horizontal="left"/>
    </xf>
    <xf numFmtId="164" fontId="3" fillId="0" borderId="0" xfId="11" applyNumberFormat="1" applyFont="1" applyFill="1" applyBorder="1"/>
    <xf numFmtId="164" fontId="5" fillId="0" borderId="0" xfId="11" applyNumberFormat="1" applyFont="1" applyFill="1" applyBorder="1"/>
    <xf numFmtId="9" fontId="5" fillId="0" borderId="0" xfId="11" applyNumberFormat="1" applyFont="1" applyFill="1" applyBorder="1"/>
    <xf numFmtId="164" fontId="27" fillId="2" borderId="1" xfId="11" applyNumberFormat="1" applyFont="1" applyFill="1" applyBorder="1" applyAlignment="1">
      <alignment horizontal="center"/>
    </xf>
    <xf numFmtId="166" fontId="5" fillId="0" borderId="2" xfId="11" applyNumberFormat="1" applyFont="1" applyFill="1" applyBorder="1" applyAlignment="1">
      <alignment horizontal="left" indent="1"/>
    </xf>
    <xf numFmtId="166" fontId="5" fillId="0" borderId="3" xfId="11" applyNumberFormat="1" applyFont="1" applyFill="1" applyBorder="1" applyAlignment="1">
      <alignment horizontal="left"/>
    </xf>
    <xf numFmtId="164" fontId="5" fillId="0" borderId="3" xfId="11" applyNumberFormat="1" applyFont="1" applyFill="1" applyBorder="1" applyAlignment="1">
      <alignment horizontal="centerContinuous"/>
    </xf>
    <xf numFmtId="164" fontId="5" fillId="0" borderId="3" xfId="11" applyNumberFormat="1" applyFont="1" applyFill="1" applyBorder="1" applyAlignment="1">
      <alignment horizontal="left"/>
    </xf>
    <xf numFmtId="164" fontId="2" fillId="0" borderId="3" xfId="11" applyNumberFormat="1" applyFont="1" applyFill="1" applyBorder="1"/>
    <xf numFmtId="164" fontId="6" fillId="0" borderId="3" xfId="11" applyNumberFormat="1" applyFont="1" applyFill="1" applyBorder="1" applyAlignment="1">
      <alignment horizontal="center"/>
    </xf>
    <xf numFmtId="164" fontId="5" fillId="0" borderId="3" xfId="11" applyNumberFormat="1" applyFont="1" applyFill="1" applyBorder="1" applyAlignment="1">
      <alignment horizontal="center"/>
    </xf>
    <xf numFmtId="164" fontId="5" fillId="0" borderId="4" xfId="11" applyNumberFormat="1" applyFont="1" applyFill="1" applyBorder="1" applyAlignment="1">
      <alignment horizontal="right" indent="1"/>
    </xf>
    <xf numFmtId="38" fontId="47" fillId="0" borderId="0" xfId="11"/>
    <xf numFmtId="164" fontId="1" fillId="0" borderId="0" xfId="11" applyNumberFormat="1" applyFont="1" applyBorder="1"/>
    <xf numFmtId="164" fontId="5" fillId="0" borderId="5" xfId="11" applyNumberFormat="1" applyFont="1" applyFill="1" applyBorder="1" applyAlignment="1">
      <alignment horizontal="left" vertical="center" indent="1"/>
    </xf>
    <xf numFmtId="166" fontId="5" fillId="0" borderId="0" xfId="11" applyNumberFormat="1" applyFont="1" applyFill="1" applyBorder="1" applyAlignment="1">
      <alignment horizontal="left"/>
    </xf>
    <xf numFmtId="164" fontId="5" fillId="0" borderId="0" xfId="11" applyNumberFormat="1" applyFont="1" applyFill="1" applyBorder="1" applyAlignment="1">
      <alignment horizontal="centerContinuous"/>
    </xf>
    <xf numFmtId="164" fontId="5" fillId="0" borderId="0" xfId="11" applyNumberFormat="1" applyFont="1" applyFill="1" applyBorder="1" applyAlignment="1">
      <alignment horizontal="left"/>
    </xf>
    <xf numFmtId="164" fontId="2" fillId="0" borderId="0" xfId="11" applyNumberFormat="1" applyFont="1" applyFill="1" applyBorder="1"/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11" applyNumberFormat="1" applyFont="1" applyFill="1" applyBorder="1" applyAlignment="1">
      <alignment horizontal="center"/>
    </xf>
    <xf numFmtId="164" fontId="5" fillId="0" borderId="0" xfId="11" applyNumberFormat="1" applyFont="1" applyFill="1" applyBorder="1" applyAlignment="1">
      <alignment horizontal="center"/>
    </xf>
    <xf numFmtId="164" fontId="5" fillId="0" borderId="1" xfId="11" applyNumberFormat="1" applyFont="1" applyFill="1" applyBorder="1" applyAlignment="1">
      <alignment horizontal="right" vertical="center" indent="1"/>
    </xf>
    <xf numFmtId="164" fontId="5" fillId="2" borderId="1" xfId="11" applyNumberFormat="1" applyFont="1" applyFill="1" applyBorder="1" applyAlignment="1">
      <alignment horizontal="center"/>
    </xf>
    <xf numFmtId="164" fontId="5" fillId="0" borderId="5" xfId="11" applyNumberFormat="1" applyFont="1" applyFill="1" applyBorder="1" applyAlignment="1">
      <alignment horizontal="left" indent="1"/>
    </xf>
    <xf numFmtId="164" fontId="7" fillId="0" borderId="0" xfId="11" applyNumberFormat="1" applyFont="1" applyFill="1" applyBorder="1"/>
    <xf numFmtId="164" fontId="7" fillId="0" borderId="0" xfId="11" applyNumberFormat="1" applyFont="1" applyFill="1" applyBorder="1" applyAlignment="1"/>
    <xf numFmtId="164" fontId="1" fillId="0" borderId="1" xfId="11" applyNumberFormat="1" applyFont="1" applyBorder="1"/>
    <xf numFmtId="164" fontId="1" fillId="0" borderId="6" xfId="11" applyNumberFormat="1" applyFont="1" applyBorder="1"/>
    <xf numFmtId="164" fontId="5" fillId="0" borderId="7" xfId="11" applyNumberFormat="1" applyFont="1" applyFill="1" applyBorder="1" applyAlignment="1">
      <alignment horizontal="left"/>
    </xf>
    <xf numFmtId="164" fontId="5" fillId="0" borderId="7" xfId="11" applyNumberFormat="1" applyFont="1" applyFill="1" applyBorder="1" applyAlignment="1">
      <alignment horizontal="center"/>
    </xf>
    <xf numFmtId="164" fontId="5" fillId="0" borderId="7" xfId="11" applyNumberFormat="1" applyFont="1" applyFill="1" applyBorder="1" applyAlignment="1">
      <alignment horizontal="right"/>
    </xf>
    <xf numFmtId="9" fontId="5" fillId="0" borderId="8" xfId="11" applyNumberFormat="1" applyFont="1" applyFill="1" applyBorder="1" applyAlignment="1">
      <alignment horizontal="center"/>
    </xf>
    <xf numFmtId="164" fontId="1" fillId="0" borderId="0" xfId="11" applyNumberFormat="1" applyFont="1" applyFill="1" applyBorder="1" applyAlignment="1">
      <alignment horizontal="center"/>
    </xf>
    <xf numFmtId="9" fontId="7" fillId="0" borderId="0" xfId="11" applyNumberFormat="1" applyFont="1" applyFill="1" applyBorder="1"/>
    <xf numFmtId="164" fontId="51" fillId="0" borderId="0" xfId="12" applyNumberFormat="1" applyFont="1" applyFill="1" applyBorder="1" applyAlignment="1" applyProtection="1">
      <alignment horizontal="left"/>
    </xf>
    <xf numFmtId="38" fontId="47" fillId="0" borderId="0" xfId="11" applyFill="1" applyBorder="1" applyAlignment="1"/>
    <xf numFmtId="38" fontId="47" fillId="0" borderId="0" xfId="11" applyBorder="1" applyAlignment="1"/>
    <xf numFmtId="164" fontId="5" fillId="0" borderId="9" xfId="11" applyNumberFormat="1" applyFont="1" applyFill="1" applyBorder="1" applyAlignment="1">
      <alignment horizontal="center"/>
    </xf>
    <xf numFmtId="164" fontId="5" fillId="0" borderId="9" xfId="11" applyNumberFormat="1" applyFont="1" applyFill="1" applyBorder="1" applyAlignment="1">
      <alignment horizontal="left"/>
    </xf>
    <xf numFmtId="164" fontId="5" fillId="0" borderId="14" xfId="11" applyNumberFormat="1" applyFont="1" applyFill="1" applyBorder="1" applyAlignment="1">
      <alignment horizontal="center"/>
    </xf>
    <xf numFmtId="164" fontId="5" fillId="0" borderId="13" xfId="11" applyNumberFormat="1" applyFont="1" applyFill="1" applyBorder="1" applyAlignment="1">
      <alignment horizontal="center"/>
    </xf>
    <xf numFmtId="164" fontId="5" fillId="3" borderId="9" xfId="11" applyNumberFormat="1" applyFont="1" applyFill="1" applyBorder="1" applyAlignment="1">
      <alignment horizontal="center"/>
    </xf>
    <xf numFmtId="164" fontId="5" fillId="0" borderId="15" xfId="11" applyNumberFormat="1" applyFont="1" applyFill="1" applyBorder="1" applyAlignment="1">
      <alignment horizontal="center"/>
    </xf>
    <xf numFmtId="164" fontId="5" fillId="0" borderId="0" xfId="11" applyNumberFormat="1" applyFont="1" applyFill="1" applyBorder="1" applyAlignment="1">
      <alignment horizontal="center" vertical="center" wrapText="1"/>
    </xf>
    <xf numFmtId="164" fontId="4" fillId="0" borderId="0" xfId="11" applyNumberFormat="1" applyFont="1" applyFill="1" applyBorder="1" applyAlignment="1">
      <alignment horizontal="left"/>
    </xf>
    <xf numFmtId="164" fontId="4" fillId="0" borderId="0" xfId="11" applyNumberFormat="1" applyFont="1" applyFill="1" applyBorder="1" applyAlignment="1"/>
    <xf numFmtId="164" fontId="21" fillId="0" borderId="0" xfId="11" applyNumberFormat="1" applyFont="1" applyFill="1" applyBorder="1"/>
    <xf numFmtId="164" fontId="5" fillId="3" borderId="9" xfId="11" applyNumberFormat="1" applyFont="1" applyFill="1" applyBorder="1" applyAlignment="1">
      <alignment horizontal="center" vertical="center" wrapText="1"/>
    </xf>
    <xf numFmtId="164" fontId="5" fillId="0" borderId="10" xfId="11" applyNumberFormat="1" applyFont="1" applyFill="1" applyBorder="1" applyAlignment="1">
      <alignment horizontal="center" vertical="center" wrapText="1"/>
    </xf>
    <xf numFmtId="164" fontId="5" fillId="0" borderId="14" xfId="11" applyNumberFormat="1" applyFont="1" applyFill="1" applyBorder="1" applyAlignment="1">
      <alignment horizontal="center" vertical="center" wrapText="1"/>
    </xf>
    <xf numFmtId="164" fontId="5" fillId="0" borderId="13" xfId="11" applyNumberFormat="1" applyFont="1" applyFill="1" applyBorder="1" applyAlignment="1">
      <alignment horizontal="center" vertical="center" wrapText="1"/>
    </xf>
    <xf numFmtId="9" fontId="5" fillId="0" borderId="22" xfId="11" applyNumberFormat="1" applyFont="1" applyFill="1" applyBorder="1" applyAlignment="1">
      <alignment horizontal="center" vertical="center" wrapText="1"/>
    </xf>
    <xf numFmtId="1" fontId="18" fillId="0" borderId="0" xfId="11" applyNumberFormat="1" applyFont="1" applyFill="1" applyBorder="1" applyAlignment="1">
      <alignment horizontal="center"/>
    </xf>
    <xf numFmtId="38" fontId="17" fillId="0" borderId="0" xfId="11" applyFont="1" applyFill="1" applyBorder="1" applyAlignment="1">
      <alignment horizontal="left"/>
    </xf>
    <xf numFmtId="164" fontId="15" fillId="0" borderId="0" xfId="11" applyNumberFormat="1" applyFont="1" applyFill="1" applyBorder="1" applyAlignment="1">
      <alignment horizontal="left"/>
    </xf>
    <xf numFmtId="164" fontId="7" fillId="0" borderId="0" xfId="11" applyNumberFormat="1" applyFont="1" applyFill="1" applyBorder="1" applyAlignment="1">
      <alignment horizontal="left"/>
    </xf>
    <xf numFmtId="165" fontId="18" fillId="0" borderId="42" xfId="4" applyNumberFormat="1" applyFont="1" applyBorder="1" applyAlignment="1" applyProtection="1">
      <alignment horizontal="right"/>
    </xf>
    <xf numFmtId="164" fontId="18" fillId="0" borderId="0" xfId="4" applyNumberFormat="1" applyFont="1" applyFill="1" applyBorder="1" applyAlignment="1" applyProtection="1">
      <alignment horizontal="right"/>
    </xf>
    <xf numFmtId="165" fontId="18" fillId="0" borderId="43" xfId="4" applyNumberFormat="1" applyFont="1" applyBorder="1" applyAlignment="1" applyProtection="1">
      <alignment horizontal="right"/>
    </xf>
    <xf numFmtId="164" fontId="18" fillId="0" borderId="13" xfId="4" applyNumberFormat="1" applyFont="1" applyFill="1" applyBorder="1" applyAlignment="1" applyProtection="1">
      <alignment horizontal="right"/>
    </xf>
    <xf numFmtId="9" fontId="18" fillId="0" borderId="42" xfId="4" applyNumberFormat="1" applyFont="1" applyBorder="1" applyAlignment="1" applyProtection="1">
      <alignment horizontal="right"/>
    </xf>
    <xf numFmtId="167" fontId="18" fillId="0" borderId="0" xfId="4" applyNumberFormat="1" applyFont="1" applyFill="1" applyBorder="1" applyAlignment="1" applyProtection="1">
      <alignment horizontal="right"/>
    </xf>
    <xf numFmtId="38" fontId="5" fillId="0" borderId="0" xfId="11" applyFont="1" applyFill="1" applyBorder="1" applyProtection="1"/>
    <xf numFmtId="38" fontId="1" fillId="0" borderId="0" xfId="11" applyFont="1" applyFill="1" applyAlignment="1"/>
    <xf numFmtId="168" fontId="18" fillId="0" borderId="13" xfId="4" applyNumberFormat="1" applyFont="1" applyFill="1" applyBorder="1" applyAlignment="1" applyProtection="1">
      <alignment horizontal="right"/>
    </xf>
    <xf numFmtId="168" fontId="18" fillId="0" borderId="10" xfId="4" applyNumberFormat="1" applyFont="1" applyFill="1" applyBorder="1" applyAlignment="1" applyProtection="1">
      <alignment horizontal="right"/>
    </xf>
    <xf numFmtId="167" fontId="18" fillId="0" borderId="13" xfId="4" applyNumberFormat="1" applyFont="1" applyFill="1" applyBorder="1" applyAlignment="1" applyProtection="1">
      <alignment horizontal="right"/>
    </xf>
    <xf numFmtId="9" fontId="18" fillId="0" borderId="11" xfId="4" applyNumberFormat="1" applyFont="1" applyFill="1" applyBorder="1" applyAlignment="1" applyProtection="1">
      <alignment horizontal="right"/>
    </xf>
    <xf numFmtId="165" fontId="18" fillId="0" borderId="13" xfId="4" applyNumberFormat="1" applyFont="1" applyFill="1" applyBorder="1" applyAlignment="1" applyProtection="1">
      <alignment horizontal="right"/>
    </xf>
    <xf numFmtId="165" fontId="18" fillId="0" borderId="10" xfId="4" applyNumberFormat="1" applyFont="1" applyFill="1" applyBorder="1" applyAlignment="1" applyProtection="1">
      <alignment horizontal="right"/>
    </xf>
    <xf numFmtId="165" fontId="18" fillId="0" borderId="13" xfId="4" applyNumberFormat="1" applyFont="1" applyBorder="1" applyAlignment="1" applyProtection="1">
      <alignment horizontal="right"/>
    </xf>
    <xf numFmtId="165" fontId="18" fillId="0" borderId="10" xfId="4" applyNumberFormat="1" applyFont="1" applyBorder="1" applyAlignment="1" applyProtection="1">
      <alignment horizontal="right"/>
    </xf>
    <xf numFmtId="9" fontId="18" fillId="0" borderId="13" xfId="4" applyNumberFormat="1" applyFont="1" applyBorder="1" applyAlignment="1" applyProtection="1">
      <alignment horizontal="right"/>
    </xf>
    <xf numFmtId="164" fontId="11" fillId="0" borderId="0" xfId="4" applyNumberFormat="1" applyFont="1" applyFill="1" applyBorder="1" applyAlignment="1" applyProtection="1">
      <alignment horizontal="right"/>
    </xf>
    <xf numFmtId="1" fontId="11" fillId="0" borderId="0" xfId="11" applyNumberFormat="1" applyFont="1" applyFill="1" applyBorder="1" applyAlignment="1">
      <alignment horizontal="center"/>
    </xf>
    <xf numFmtId="38" fontId="8" fillId="0" borderId="0" xfId="11" applyFont="1" applyFill="1" applyBorder="1" applyAlignment="1">
      <alignment horizontal="left"/>
    </xf>
    <xf numFmtId="38" fontId="40" fillId="0" borderId="0" xfId="11" applyFont="1" applyAlignment="1">
      <alignment horizontal="left"/>
    </xf>
    <xf numFmtId="38" fontId="40" fillId="0" borderId="0" xfId="11" applyFont="1"/>
    <xf numFmtId="38" fontId="15" fillId="4" borderId="31" xfId="11" applyFont="1" applyFill="1" applyBorder="1" applyProtection="1"/>
    <xf numFmtId="38" fontId="5" fillId="4" borderId="31" xfId="11" applyFont="1" applyFill="1" applyBorder="1" applyProtection="1"/>
    <xf numFmtId="165" fontId="11" fillId="4" borderId="32" xfId="4" applyNumberFormat="1" applyFont="1" applyFill="1" applyBorder="1" applyAlignment="1" applyProtection="1">
      <alignment horizontal="right"/>
    </xf>
    <xf numFmtId="165" fontId="11" fillId="4" borderId="44" xfId="4" applyNumberFormat="1" applyFont="1" applyFill="1" applyBorder="1" applyAlignment="1" applyProtection="1">
      <alignment horizontal="right"/>
    </xf>
    <xf numFmtId="164" fontId="11" fillId="0" borderId="13" xfId="4" applyNumberFormat="1" applyFont="1" applyFill="1" applyBorder="1" applyAlignment="1" applyProtection="1">
      <alignment horizontal="right"/>
    </xf>
    <xf numFmtId="9" fontId="11" fillId="4" borderId="32" xfId="1" applyNumberFormat="1" applyFont="1" applyFill="1" applyBorder="1" applyAlignment="1" applyProtection="1">
      <alignment horizontal="right" wrapText="1"/>
    </xf>
    <xf numFmtId="164" fontId="18" fillId="0" borderId="0" xfId="11" applyNumberFormat="1" applyFont="1" applyFill="1" applyBorder="1" applyAlignment="1">
      <alignment horizontal="right"/>
    </xf>
    <xf numFmtId="164" fontId="9" fillId="0" borderId="0" xfId="11" applyNumberFormat="1" applyFont="1" applyFill="1" applyBorder="1"/>
    <xf numFmtId="165" fontId="18" fillId="0" borderId="13" xfId="11" applyNumberFormat="1" applyFont="1" applyFill="1" applyBorder="1" applyAlignment="1">
      <alignment horizontal="right"/>
    </xf>
    <xf numFmtId="165" fontId="18" fillId="0" borderId="10" xfId="11" applyNumberFormat="1" applyFont="1" applyFill="1" applyBorder="1" applyAlignment="1">
      <alignment horizontal="right"/>
    </xf>
    <xf numFmtId="9" fontId="18" fillId="0" borderId="10" xfId="11" applyNumberFormat="1" applyFont="1" applyFill="1" applyBorder="1" applyAlignment="1">
      <alignment horizontal="right"/>
    </xf>
    <xf numFmtId="164" fontId="1" fillId="0" borderId="10" xfId="11" applyNumberFormat="1" applyFont="1" applyFill="1" applyBorder="1"/>
    <xf numFmtId="164" fontId="18" fillId="0" borderId="0" xfId="0" applyNumberFormat="1" applyFont="1" applyFill="1" applyBorder="1" applyAlignment="1" applyProtection="1">
      <alignment horizontal="right"/>
    </xf>
    <xf numFmtId="1" fontId="18" fillId="0" borderId="0" xfId="0" applyNumberFormat="1" applyFont="1" applyFill="1" applyBorder="1" applyAlignment="1" applyProtection="1">
      <alignment horizontal="center"/>
    </xf>
    <xf numFmtId="38" fontId="17" fillId="0" borderId="0" xfId="0" applyNumberFormat="1" applyFont="1" applyFill="1" applyBorder="1" applyAlignment="1" applyProtection="1">
      <alignment horizontal="left"/>
    </xf>
    <xf numFmtId="38" fontId="7" fillId="0" borderId="0" xfId="0" applyNumberFormat="1" applyFont="1" applyFill="1" applyBorder="1" applyAlignment="1" applyProtection="1"/>
    <xf numFmtId="38" fontId="22" fillId="0" borderId="0" xfId="0" applyNumberFormat="1" applyFont="1" applyFill="1" applyBorder="1" applyAlignment="1" applyProtection="1">
      <alignment horizontal="left"/>
    </xf>
    <xf numFmtId="38" fontId="18" fillId="0" borderId="0" xfId="0" applyNumberFormat="1" applyFont="1" applyFill="1" applyBorder="1" applyAlignment="1" applyProtection="1">
      <alignment horizontal="left"/>
    </xf>
    <xf numFmtId="165" fontId="18" fillId="0" borderId="13" xfId="0" applyNumberFormat="1" applyFont="1" applyFill="1" applyBorder="1" applyAlignment="1" applyProtection="1">
      <alignment horizontal="right"/>
    </xf>
    <xf numFmtId="9" fontId="18" fillId="0" borderId="13" xfId="0" applyNumberFormat="1" applyFont="1" applyFill="1" applyBorder="1" applyAlignment="1" applyProtection="1">
      <alignment horizontal="right"/>
    </xf>
    <xf numFmtId="165" fontId="18" fillId="0" borderId="10" xfId="0" applyNumberFormat="1" applyFont="1" applyFill="1" applyBorder="1" applyAlignment="1" applyProtection="1">
      <alignment horizontal="right"/>
    </xf>
    <xf numFmtId="164" fontId="18" fillId="0" borderId="13" xfId="0" applyNumberFormat="1" applyFont="1" applyFill="1" applyBorder="1" applyAlignment="1" applyProtection="1">
      <alignment horizontal="right"/>
    </xf>
    <xf numFmtId="38" fontId="7" fillId="0" borderId="0" xfId="11" applyFont="1"/>
    <xf numFmtId="38" fontId="25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" fontId="17" fillId="0" borderId="0" xfId="0" applyNumberFormat="1" applyFont="1" applyFill="1" applyBorder="1" applyAlignment="1" applyProtection="1">
      <alignment horizontal="left"/>
    </xf>
    <xf numFmtId="164" fontId="52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left"/>
    </xf>
    <xf numFmtId="9" fontId="18" fillId="0" borderId="11" xfId="4" quotePrefix="1" applyNumberFormat="1" applyFont="1" applyFill="1" applyBorder="1" applyAlignment="1" applyProtection="1">
      <alignment horizontal="right"/>
    </xf>
    <xf numFmtId="0" fontId="53" fillId="0" borderId="0" xfId="0" applyNumberFormat="1" applyFont="1" applyFill="1" applyBorder="1" applyAlignment="1" applyProtection="1">
      <alignment horizontal="left"/>
    </xf>
    <xf numFmtId="38" fontId="54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>
      <alignment horizontal="left"/>
    </xf>
    <xf numFmtId="9" fontId="18" fillId="0" borderId="10" xfId="4" quotePrefix="1" applyNumberFormat="1" applyFont="1" applyFill="1" applyBorder="1" applyAlignment="1" applyProtection="1">
      <alignment horizontal="right"/>
    </xf>
    <xf numFmtId="9" fontId="18" fillId="0" borderId="13" xfId="4" quotePrefix="1" applyNumberFormat="1" applyFont="1" applyFill="1" applyBorder="1" applyAlignment="1" applyProtection="1">
      <alignment horizontal="right"/>
    </xf>
    <xf numFmtId="38" fontId="47" fillId="0" borderId="0" xfId="11" applyBorder="1"/>
    <xf numFmtId="38" fontId="19" fillId="0" borderId="0" xfId="0" applyNumberFormat="1" applyFont="1" applyFill="1" applyBorder="1" applyAlignment="1" applyProtection="1"/>
    <xf numFmtId="164" fontId="54" fillId="0" borderId="0" xfId="0" applyNumberFormat="1" applyFont="1" applyFill="1" applyBorder="1" applyAlignment="1" applyProtection="1"/>
    <xf numFmtId="38" fontId="5" fillId="0" borderId="36" xfId="0" applyNumberFormat="1" applyFont="1" applyFill="1" applyBorder="1" applyAlignment="1" applyProtection="1"/>
    <xf numFmtId="0" fontId="11" fillId="0" borderId="36" xfId="0" applyNumberFormat="1" applyFont="1" applyFill="1" applyBorder="1" applyAlignment="1" applyProtection="1">
      <alignment horizontal="left"/>
    </xf>
    <xf numFmtId="165" fontId="18" fillId="0" borderId="35" xfId="0" applyNumberFormat="1" applyFont="1" applyFill="1" applyBorder="1" applyAlignment="1" applyProtection="1">
      <alignment horizontal="right"/>
    </xf>
    <xf numFmtId="165" fontId="18" fillId="0" borderId="38" xfId="0" applyNumberFormat="1" applyFont="1" applyFill="1" applyBorder="1" applyAlignment="1" applyProtection="1">
      <alignment horizontal="right"/>
    </xf>
    <xf numFmtId="9" fontId="18" fillId="0" borderId="38" xfId="4" quotePrefix="1" applyNumberFormat="1" applyFont="1" applyFill="1" applyBorder="1" applyAlignment="1" applyProtection="1">
      <alignment horizontal="right"/>
    </xf>
    <xf numFmtId="0" fontId="18" fillId="0" borderId="25" xfId="0" applyNumberFormat="1" applyFont="1" applyFill="1" applyBorder="1" applyAlignment="1" applyProtection="1">
      <alignment horizontal="left"/>
    </xf>
    <xf numFmtId="164" fontId="4" fillId="0" borderId="0" xfId="11" applyNumberFormat="1" applyFont="1" applyBorder="1"/>
    <xf numFmtId="164" fontId="7" fillId="0" borderId="0" xfId="0" applyNumberFormat="1" applyFont="1" applyFill="1" applyBorder="1" applyAlignment="1" applyProtection="1"/>
    <xf numFmtId="9" fontId="18" fillId="0" borderId="35" xfId="4" quotePrefix="1" applyNumberFormat="1" applyFont="1" applyFill="1" applyBorder="1" applyAlignment="1" applyProtection="1">
      <alignment horizontal="right"/>
    </xf>
    <xf numFmtId="38" fontId="5" fillId="0" borderId="0" xfId="0" applyNumberFormat="1" applyFont="1" applyFill="1" applyBorder="1" applyAlignment="1" applyProtection="1"/>
    <xf numFmtId="9" fontId="18" fillId="0" borderId="0" xfId="4" quotePrefix="1" applyNumberFormat="1" applyFont="1" applyFill="1" applyBorder="1" applyAlignment="1" applyProtection="1">
      <alignment horizontal="right"/>
    </xf>
    <xf numFmtId="165" fontId="11" fillId="0" borderId="13" xfId="0" applyNumberFormat="1" applyFont="1" applyFill="1" applyBorder="1" applyAlignment="1" applyProtection="1">
      <alignment horizontal="right"/>
    </xf>
    <xf numFmtId="165" fontId="11" fillId="0" borderId="10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 applyProtection="1">
      <alignment horizontal="center"/>
    </xf>
    <xf numFmtId="38" fontId="8" fillId="0" borderId="0" xfId="0" applyNumberFormat="1" applyFont="1" applyFill="1" applyBorder="1" applyAlignment="1" applyProtection="1">
      <alignment horizontal="left"/>
    </xf>
    <xf numFmtId="38" fontId="32" fillId="0" borderId="0" xfId="0" applyNumberFormat="1" applyFont="1" applyFill="1" applyBorder="1" applyAlignment="1" applyProtection="1">
      <alignment horizontal="left"/>
    </xf>
    <xf numFmtId="164" fontId="5" fillId="5" borderId="17" xfId="0" applyNumberFormat="1" applyFont="1" applyFill="1" applyBorder="1" applyAlignment="1" applyProtection="1">
      <alignment horizontal="left"/>
    </xf>
    <xf numFmtId="164" fontId="15" fillId="5" borderId="17" xfId="0" applyNumberFormat="1" applyFont="1" applyFill="1" applyBorder="1" applyAlignment="1" applyProtection="1"/>
    <xf numFmtId="168" fontId="11" fillId="5" borderId="18" xfId="0" applyNumberFormat="1" applyFont="1" applyFill="1" applyBorder="1" applyAlignment="1" applyProtection="1">
      <alignment horizontal="right"/>
    </xf>
    <xf numFmtId="168" fontId="11" fillId="5" borderId="45" xfId="0" applyNumberFormat="1" applyFont="1" applyFill="1" applyBorder="1" applyAlignment="1" applyProtection="1">
      <alignment horizontal="right"/>
    </xf>
    <xf numFmtId="168" fontId="11" fillId="0" borderId="13" xfId="0" applyNumberFormat="1" applyFont="1" applyFill="1" applyBorder="1" applyAlignment="1" applyProtection="1">
      <alignment horizontal="right"/>
    </xf>
    <xf numFmtId="164" fontId="11" fillId="0" borderId="13" xfId="0" applyNumberFormat="1" applyFont="1" applyFill="1" applyBorder="1" applyAlignment="1" applyProtection="1">
      <alignment horizontal="right"/>
    </xf>
    <xf numFmtId="9" fontId="11" fillId="5" borderId="45" xfId="0" applyNumberFormat="1" applyFont="1" applyFill="1" applyBorder="1" applyAlignment="1" applyProtection="1">
      <alignment horizontal="right"/>
    </xf>
    <xf numFmtId="168" fontId="11" fillId="0" borderId="1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25" xfId="0" applyNumberFormat="1" applyFont="1" applyFill="1" applyBorder="1" applyAlignment="1" applyProtection="1">
      <alignment horizontal="left"/>
    </xf>
    <xf numFmtId="168" fontId="18" fillId="0" borderId="13" xfId="0" applyNumberFormat="1" applyFont="1" applyFill="1" applyBorder="1" applyAlignment="1" applyProtection="1">
      <alignment horizontal="right"/>
    </xf>
    <xf numFmtId="168" fontId="18" fillId="0" borderId="10" xfId="0" applyNumberFormat="1" applyFont="1" applyFill="1" applyBorder="1" applyAlignment="1" applyProtection="1">
      <alignment horizontal="right"/>
    </xf>
    <xf numFmtId="38" fontId="32" fillId="0" borderId="0" xfId="11" applyFont="1"/>
    <xf numFmtId="0" fontId="18" fillId="0" borderId="16" xfId="0" applyNumberFormat="1" applyFont="1" applyFill="1" applyBorder="1" applyAlignment="1" applyProtection="1">
      <alignment horizontal="left"/>
    </xf>
    <xf numFmtId="38" fontId="7" fillId="0" borderId="0" xfId="0" applyNumberFormat="1" applyFont="1" applyFill="1" applyBorder="1" applyAlignment="1" applyProtection="1">
      <alignment horizontal="left"/>
    </xf>
    <xf numFmtId="9" fontId="11" fillId="0" borderId="13" xfId="4" quotePrefix="1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left"/>
    </xf>
    <xf numFmtId="165" fontId="11" fillId="5" borderId="18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/>
    <xf numFmtId="165" fontId="11" fillId="5" borderId="45" xfId="0" applyNumberFormat="1" applyFont="1" applyFill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/>
    <xf numFmtId="9" fontId="11" fillId="5" borderId="46" xfId="0" applyNumberFormat="1" applyFont="1" applyFill="1" applyBorder="1" applyAlignment="1" applyProtection="1">
      <alignment horizontal="right"/>
    </xf>
    <xf numFmtId="164" fontId="15" fillId="5" borderId="17" xfId="0" applyNumberFormat="1" applyFont="1" applyFill="1" applyBorder="1" applyAlignment="1" applyProtection="1">
      <alignment horizontal="left"/>
    </xf>
    <xf numFmtId="165" fontId="18" fillId="0" borderId="33" xfId="0" applyNumberFormat="1" applyFont="1" applyFill="1" applyBorder="1" applyAlignment="1" applyProtection="1">
      <alignment horizontal="right"/>
    </xf>
    <xf numFmtId="165" fontId="18" fillId="0" borderId="34" xfId="0" applyNumberFormat="1" applyFont="1" applyFill="1" applyBorder="1" applyAlignment="1" applyProtection="1">
      <alignment horizontal="right"/>
    </xf>
    <xf numFmtId="164" fontId="15" fillId="7" borderId="17" xfId="0" applyNumberFormat="1" applyFont="1" applyFill="1" applyBorder="1" applyAlignment="1" applyProtection="1">
      <alignment horizontal="left"/>
    </xf>
    <xf numFmtId="164" fontId="15" fillId="7" borderId="17" xfId="0" applyNumberFormat="1" applyFont="1" applyFill="1" applyBorder="1" applyAlignment="1" applyProtection="1"/>
    <xf numFmtId="164" fontId="5" fillId="7" borderId="17" xfId="0" applyNumberFormat="1" applyFont="1" applyFill="1" applyBorder="1" applyAlignment="1" applyProtection="1">
      <alignment horizontal="left"/>
    </xf>
    <xf numFmtId="165" fontId="11" fillId="7" borderId="18" xfId="0" applyNumberFormat="1" applyFont="1" applyFill="1" applyBorder="1" applyAlignment="1" applyProtection="1">
      <alignment horizontal="right"/>
    </xf>
    <xf numFmtId="165" fontId="11" fillId="7" borderId="45" xfId="0" applyNumberFormat="1" applyFont="1" applyFill="1" applyBorder="1" applyAlignment="1" applyProtection="1">
      <alignment horizontal="right"/>
    </xf>
    <xf numFmtId="9" fontId="11" fillId="7" borderId="46" xfId="0" applyNumberFormat="1" applyFont="1" applyFill="1" applyBorder="1" applyAlignment="1" applyProtection="1">
      <alignment horizontal="right"/>
    </xf>
    <xf numFmtId="38" fontId="26" fillId="0" borderId="0" xfId="0" applyNumberFormat="1" applyFont="1" applyFill="1" applyBorder="1" applyAlignment="1" applyProtection="1"/>
    <xf numFmtId="38" fontId="15" fillId="0" borderId="17" xfId="0" applyNumberFormat="1" applyFont="1" applyFill="1" applyBorder="1" applyAlignment="1" applyProtection="1"/>
    <xf numFmtId="164" fontId="5" fillId="9" borderId="17" xfId="0" applyNumberFormat="1" applyFont="1" applyFill="1" applyBorder="1" applyAlignment="1" applyProtection="1"/>
    <xf numFmtId="165" fontId="11" fillId="0" borderId="18" xfId="0" applyNumberFormat="1" applyFont="1" applyFill="1" applyBorder="1" applyAlignment="1" applyProtection="1">
      <alignment horizontal="right"/>
    </xf>
    <xf numFmtId="165" fontId="11" fillId="0" borderId="45" xfId="0" applyNumberFormat="1" applyFont="1" applyFill="1" applyBorder="1" applyAlignment="1" applyProtection="1">
      <alignment horizontal="right"/>
    </xf>
    <xf numFmtId="9" fontId="11" fillId="0" borderId="46" xfId="0" applyNumberFormat="1" applyFont="1" applyFill="1" applyBorder="1" applyAlignment="1" applyProtection="1">
      <alignment horizontal="right"/>
    </xf>
    <xf numFmtId="1" fontId="18" fillId="9" borderId="0" xfId="0" applyNumberFormat="1" applyFont="1" applyFill="1" applyBorder="1" applyAlignment="1" applyProtection="1">
      <alignment horizontal="center"/>
    </xf>
    <xf numFmtId="164" fontId="1" fillId="9" borderId="0" xfId="0" applyNumberFormat="1" applyFont="1" applyFill="1" applyBorder="1" applyAlignment="1" applyProtection="1"/>
    <xf numFmtId="164" fontId="7" fillId="9" borderId="0" xfId="0" applyNumberFormat="1" applyFont="1" applyFill="1" applyBorder="1" applyAlignment="1" applyProtection="1"/>
    <xf numFmtId="164" fontId="7" fillId="9" borderId="0" xfId="0" applyNumberFormat="1" applyFont="1" applyFill="1" applyBorder="1" applyAlignment="1" applyProtection="1">
      <alignment horizontal="left"/>
    </xf>
    <xf numFmtId="165" fontId="18" fillId="9" borderId="27" xfId="0" applyNumberFormat="1" applyFont="1" applyFill="1" applyBorder="1" applyAlignment="1" applyProtection="1">
      <alignment horizontal="right"/>
    </xf>
    <xf numFmtId="165" fontId="18" fillId="9" borderId="26" xfId="0" applyNumberFormat="1" applyFont="1" applyFill="1" applyBorder="1" applyAlignment="1" applyProtection="1">
      <alignment horizontal="right"/>
    </xf>
    <xf numFmtId="164" fontId="5" fillId="5" borderId="17" xfId="0" applyNumberFormat="1" applyFont="1" applyFill="1" applyBorder="1" applyAlignment="1" applyProtection="1"/>
    <xf numFmtId="165" fontId="11" fillId="5" borderId="32" xfId="0" applyNumberFormat="1" applyFont="1" applyFill="1" applyBorder="1" applyAlignment="1" applyProtection="1">
      <alignment horizontal="right"/>
    </xf>
    <xf numFmtId="165" fontId="11" fillId="5" borderId="44" xfId="0" applyNumberFormat="1" applyFont="1" applyFill="1" applyBorder="1" applyAlignment="1" applyProtection="1">
      <alignment horizontal="right"/>
    </xf>
    <xf numFmtId="9" fontId="11" fillId="5" borderId="47" xfId="0" applyNumberFormat="1" applyFont="1" applyFill="1" applyBorder="1" applyAlignment="1" applyProtection="1">
      <alignment horizontal="right"/>
    </xf>
    <xf numFmtId="165" fontId="18" fillId="9" borderId="13" xfId="0" applyNumberFormat="1" applyFont="1" applyFill="1" applyBorder="1" applyAlignment="1" applyProtection="1">
      <alignment horizontal="right"/>
    </xf>
    <xf numFmtId="165" fontId="18" fillId="9" borderId="10" xfId="0" applyNumberFormat="1" applyFont="1" applyFill="1" applyBorder="1" applyAlignment="1" applyProtection="1">
      <alignment horizontal="right"/>
    </xf>
    <xf numFmtId="164" fontId="27" fillId="7" borderId="28" xfId="0" applyNumberFormat="1" applyFont="1" applyFill="1" applyBorder="1" applyAlignment="1" applyProtection="1">
      <alignment horizontal="left"/>
    </xf>
    <xf numFmtId="164" fontId="27" fillId="7" borderId="29" xfId="0" applyNumberFormat="1" applyFont="1" applyFill="1" applyBorder="1" applyAlignment="1" applyProtection="1"/>
    <xf numFmtId="164" fontId="28" fillId="7" borderId="29" xfId="0" applyNumberFormat="1" applyFont="1" applyFill="1" applyBorder="1" applyAlignment="1" applyProtection="1"/>
    <xf numFmtId="164" fontId="28" fillId="7" borderId="29" xfId="0" applyNumberFormat="1" applyFont="1" applyFill="1" applyBorder="1" applyAlignment="1" applyProtection="1">
      <alignment horizontal="left"/>
    </xf>
    <xf numFmtId="168" fontId="22" fillId="7" borderId="30" xfId="0" applyNumberFormat="1" applyFont="1" applyFill="1" applyBorder="1" applyAlignment="1" applyProtection="1">
      <alignment horizontal="right"/>
    </xf>
    <xf numFmtId="168" fontId="22" fillId="7" borderId="48" xfId="0" applyNumberFormat="1" applyFont="1" applyFill="1" applyBorder="1" applyAlignment="1" applyProtection="1">
      <alignment horizontal="right"/>
    </xf>
    <xf numFmtId="167" fontId="42" fillId="0" borderId="13" xfId="0" applyNumberFormat="1" applyFont="1" applyFill="1" applyBorder="1" applyAlignment="1" applyProtection="1">
      <alignment horizontal="right"/>
    </xf>
    <xf numFmtId="9" fontId="22" fillId="7" borderId="49" xfId="0" applyNumberFormat="1" applyFont="1" applyFill="1" applyBorder="1" applyAlignment="1" applyProtection="1">
      <alignment horizontal="right"/>
    </xf>
    <xf numFmtId="168" fontId="22" fillId="0" borderId="10" xfId="0" applyNumberFormat="1" applyFont="1" applyFill="1" applyBorder="1" applyAlignment="1" applyProtection="1">
      <alignment horizontal="right"/>
    </xf>
    <xf numFmtId="164" fontId="5" fillId="1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/>
    </xf>
    <xf numFmtId="164" fontId="3" fillId="0" borderId="10" xfId="0" applyNumberFormat="1" applyFont="1" applyFill="1" applyBorder="1" applyAlignment="1" applyProtection="1"/>
    <xf numFmtId="38" fontId="32" fillId="0" borderId="0" xfId="11" applyFont="1" applyFill="1"/>
    <xf numFmtId="1" fontId="7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9" fontId="5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vertical="top"/>
    </xf>
    <xf numFmtId="38" fontId="47" fillId="0" borderId="0" xfId="11" applyAlignment="1">
      <alignment horizontal="left"/>
    </xf>
    <xf numFmtId="0" fontId="55" fillId="0" borderId="0" xfId="13" applyFill="1" applyBorder="1" applyAlignment="1">
      <alignment horizontal="center"/>
    </xf>
    <xf numFmtId="0" fontId="55" fillId="0" borderId="0" xfId="13" applyFill="1" applyBorder="1"/>
    <xf numFmtId="0" fontId="55" fillId="0" borderId="0" xfId="13" applyFill="1" applyBorder="1" applyAlignment="1">
      <alignment horizontal="right"/>
    </xf>
    <xf numFmtId="0" fontId="55" fillId="0" borderId="0" xfId="13"/>
    <xf numFmtId="165" fontId="56" fillId="0" borderId="0" xfId="13" applyNumberFormat="1" applyFont="1" applyFill="1" applyBorder="1" applyAlignment="1"/>
    <xf numFmtId="169" fontId="56" fillId="0" borderId="0" xfId="13" applyNumberFormat="1" applyFont="1" applyFill="1" applyBorder="1" applyAlignment="1"/>
    <xf numFmtId="165" fontId="5" fillId="2" borderId="52" xfId="14" applyNumberFormat="1" applyFont="1" applyFill="1" applyBorder="1" applyAlignment="1">
      <alignment horizontal="left"/>
    </xf>
    <xf numFmtId="9" fontId="5" fillId="2" borderId="53" xfId="14" applyFont="1" applyFill="1" applyBorder="1" applyAlignment="1">
      <alignment horizontal="center"/>
    </xf>
    <xf numFmtId="9" fontId="6" fillId="6" borderId="36" xfId="14" applyFont="1" applyFill="1" applyBorder="1"/>
    <xf numFmtId="9" fontId="6" fillId="6" borderId="37" xfId="14" applyFont="1" applyFill="1" applyBorder="1"/>
    <xf numFmtId="9" fontId="6" fillId="0" borderId="13" xfId="14" applyFont="1" applyFill="1" applyBorder="1"/>
    <xf numFmtId="9" fontId="6" fillId="6" borderId="55" xfId="14" applyFont="1" applyFill="1" applyBorder="1"/>
    <xf numFmtId="9" fontId="56" fillId="0" borderId="0" xfId="14" applyFont="1" applyFill="1" applyBorder="1" applyAlignment="1"/>
    <xf numFmtId="9" fontId="27" fillId="11" borderId="55" xfId="14" applyFont="1" applyFill="1" applyBorder="1"/>
    <xf numFmtId="166" fontId="4" fillId="0" borderId="2" xfId="11" applyNumberFormat="1" applyFont="1" applyFill="1" applyBorder="1" applyAlignment="1">
      <alignment horizontal="left" indent="1"/>
    </xf>
    <xf numFmtId="164" fontId="4" fillId="0" borderId="3" xfId="11" applyNumberFormat="1" applyFont="1" applyFill="1" applyBorder="1" applyAlignment="1">
      <alignment horizontal="centerContinuous"/>
    </xf>
    <xf numFmtId="164" fontId="4" fillId="0" borderId="3" xfId="11" applyNumberFormat="1" applyFont="1" applyFill="1" applyBorder="1" applyAlignment="1">
      <alignment horizontal="left"/>
    </xf>
    <xf numFmtId="164" fontId="3" fillId="0" borderId="3" xfId="11" applyNumberFormat="1" applyFont="1" applyFill="1" applyBorder="1"/>
    <xf numFmtId="164" fontId="4" fillId="0" borderId="3" xfId="11" applyNumberFormat="1" applyFont="1" applyFill="1" applyBorder="1" applyAlignment="1">
      <alignment horizontal="center"/>
    </xf>
    <xf numFmtId="164" fontId="4" fillId="0" borderId="4" xfId="11" applyNumberFormat="1" applyFont="1" applyFill="1" applyBorder="1" applyAlignment="1">
      <alignment horizontal="right" indent="1"/>
    </xf>
    <xf numFmtId="164" fontId="4" fillId="0" borderId="5" xfId="11" applyNumberFormat="1" applyFont="1" applyFill="1" applyBorder="1" applyAlignment="1">
      <alignment horizontal="left" indent="1"/>
    </xf>
    <xf numFmtId="164" fontId="4" fillId="0" borderId="0" xfId="11" applyNumberFormat="1" applyFont="1" applyFill="1" applyBorder="1" applyAlignment="1">
      <alignment horizontal="center"/>
    </xf>
    <xf numFmtId="164" fontId="4" fillId="0" borderId="0" xfId="11" applyNumberFormat="1" applyFont="1" applyFill="1" applyBorder="1" applyAlignment="1">
      <alignment horizontal="centerContinuous"/>
    </xf>
    <xf numFmtId="164" fontId="4" fillId="0" borderId="1" xfId="11" applyNumberFormat="1" applyFont="1" applyFill="1" applyBorder="1" applyAlignment="1">
      <alignment horizontal="right" indent="1"/>
    </xf>
    <xf numFmtId="164" fontId="4" fillId="0" borderId="6" xfId="11" applyNumberFormat="1" applyFont="1" applyFill="1" applyBorder="1" applyAlignment="1">
      <alignment horizontal="left" indent="1"/>
    </xf>
    <xf numFmtId="164" fontId="4" fillId="0" borderId="7" xfId="11" applyNumberFormat="1" applyFont="1" applyFill="1" applyBorder="1" applyAlignment="1">
      <alignment horizontal="left"/>
    </xf>
    <xf numFmtId="164" fontId="4" fillId="0" borderId="7" xfId="11" applyNumberFormat="1" applyFont="1" applyFill="1" applyBorder="1" applyAlignment="1">
      <alignment horizontal="center"/>
    </xf>
    <xf numFmtId="164" fontId="4" fillId="0" borderId="7" xfId="11" applyNumberFormat="1" applyFont="1" applyFill="1" applyBorder="1" applyAlignment="1">
      <alignment horizontal="right"/>
    </xf>
    <xf numFmtId="9" fontId="4" fillId="0" borderId="8" xfId="11" applyNumberFormat="1" applyFont="1" applyFill="1" applyBorder="1" applyAlignment="1">
      <alignment horizontal="center"/>
    </xf>
    <xf numFmtId="164" fontId="5" fillId="0" borderId="9" xfId="11" applyNumberFormat="1" applyFont="1" applyFill="1" applyBorder="1" applyAlignment="1">
      <alignment horizontal="center" vertical="center" wrapText="1"/>
    </xf>
    <xf numFmtId="38" fontId="15" fillId="0" borderId="0" xfId="11" applyFont="1" applyFill="1" applyBorder="1" applyProtection="1"/>
    <xf numFmtId="0" fontId="18" fillId="0" borderId="0" xfId="11" applyNumberFormat="1" applyFont="1" applyFill="1" applyBorder="1" applyAlignment="1">
      <alignment horizontal="center"/>
    </xf>
    <xf numFmtId="164" fontId="7" fillId="0" borderId="16" xfId="11" applyNumberFormat="1" applyFont="1" applyFill="1" applyBorder="1"/>
    <xf numFmtId="38" fontId="1" fillId="0" borderId="16" xfId="11" applyFont="1" applyFill="1" applyBorder="1" applyAlignment="1"/>
    <xf numFmtId="165" fontId="11" fillId="0" borderId="13" xfId="3" applyNumberFormat="1" applyFont="1" applyFill="1" applyBorder="1" applyAlignment="1" applyProtection="1">
      <alignment horizontal="right"/>
    </xf>
    <xf numFmtId="167" fontId="18" fillId="0" borderId="13" xfId="3" applyNumberFormat="1" applyFont="1" applyFill="1" applyBorder="1" applyAlignment="1" applyProtection="1">
      <alignment horizontal="right"/>
    </xf>
    <xf numFmtId="164" fontId="5" fillId="0" borderId="36" xfId="11" applyNumberFormat="1" applyFont="1" applyFill="1" applyBorder="1"/>
    <xf numFmtId="38" fontId="1" fillId="0" borderId="36" xfId="11" applyFont="1" applyFill="1" applyBorder="1" applyAlignment="1"/>
    <xf numFmtId="165" fontId="11" fillId="0" borderId="35" xfId="3" applyNumberFormat="1" applyFont="1" applyFill="1" applyBorder="1" applyAlignment="1" applyProtection="1">
      <alignment horizontal="right"/>
    </xf>
    <xf numFmtId="164" fontId="5" fillId="4" borderId="31" xfId="11" applyNumberFormat="1" applyFont="1" applyFill="1" applyBorder="1"/>
    <xf numFmtId="38" fontId="1" fillId="4" borderId="31" xfId="11" applyFont="1" applyFill="1" applyBorder="1" applyAlignment="1"/>
    <xf numFmtId="168" fontId="22" fillId="4" borderId="32" xfId="3" applyNumberFormat="1" applyFont="1" applyFill="1" applyBorder="1" applyAlignment="1" applyProtection="1">
      <alignment horizontal="right"/>
    </xf>
    <xf numFmtId="38" fontId="1" fillId="0" borderId="0" xfId="11" applyFont="1" applyFill="1" applyBorder="1" applyAlignment="1"/>
    <xf numFmtId="9" fontId="18" fillId="0" borderId="33" xfId="3" applyNumberFormat="1" applyFont="1" applyFill="1" applyBorder="1" applyAlignment="1" applyProtection="1">
      <alignment horizontal="right"/>
    </xf>
    <xf numFmtId="165" fontId="18" fillId="6" borderId="57" xfId="3" applyNumberFormat="1" applyFont="1" applyFill="1" applyBorder="1" applyAlignment="1" applyProtection="1">
      <alignment horizontal="right"/>
    </xf>
    <xf numFmtId="9" fontId="63" fillId="0" borderId="13" xfId="14" applyFont="1" applyFill="1" applyBorder="1"/>
    <xf numFmtId="9" fontId="6" fillId="0" borderId="57" xfId="14" applyFont="1" applyFill="1" applyBorder="1"/>
    <xf numFmtId="9" fontId="6" fillId="0" borderId="0" xfId="14" applyFont="1" applyFill="1" applyBorder="1"/>
    <xf numFmtId="9" fontId="6" fillId="0" borderId="11" xfId="14" applyFont="1" applyFill="1" applyBorder="1"/>
    <xf numFmtId="9" fontId="6" fillId="0" borderId="35" xfId="14" applyFont="1" applyFill="1" applyBorder="1"/>
    <xf numFmtId="0" fontId="65" fillId="0" borderId="0" xfId="0" applyFont="1" applyAlignment="1">
      <alignment vertical="center"/>
    </xf>
    <xf numFmtId="0" fontId="52" fillId="0" borderId="0" xfId="0" applyFont="1" applyFill="1" applyBorder="1" applyAlignment="1">
      <alignment horizontal="center"/>
    </xf>
    <xf numFmtId="0" fontId="15" fillId="11" borderId="54" xfId="0" applyFont="1" applyFill="1" applyBorder="1"/>
    <xf numFmtId="0" fontId="15" fillId="11" borderId="54" xfId="0" applyFont="1" applyFill="1" applyBorder="1" applyAlignment="1">
      <alignment horizontal="right"/>
    </xf>
    <xf numFmtId="0" fontId="15" fillId="11" borderId="54" xfId="0" applyFont="1" applyFill="1" applyBorder="1" applyAlignment="1">
      <alignment horizontal="center"/>
    </xf>
    <xf numFmtId="168" fontId="27" fillId="11" borderId="55" xfId="0" applyNumberFormat="1" applyFont="1" applyFill="1" applyBorder="1"/>
    <xf numFmtId="167" fontId="27" fillId="0" borderId="13" xfId="0" applyNumberFormat="1" applyFont="1" applyFill="1" applyBorder="1"/>
    <xf numFmtId="0" fontId="27" fillId="0" borderId="0" xfId="0" applyFont="1" applyFill="1" applyBorder="1"/>
    <xf numFmtId="0" fontId="24" fillId="0" borderId="0" xfId="2" applyFont="1" applyFill="1" applyAlignment="1"/>
    <xf numFmtId="0" fontId="5" fillId="0" borderId="0" xfId="2" applyFont="1" applyFill="1" applyAlignment="1">
      <alignment wrapText="1"/>
    </xf>
    <xf numFmtId="38" fontId="47" fillId="0" borderId="0" xfId="11" applyFill="1" applyAlignment="1">
      <alignment horizontal="left"/>
    </xf>
    <xf numFmtId="38" fontId="46" fillId="0" borderId="0" xfId="8" applyFill="1" applyAlignment="1">
      <alignment horizontal="left"/>
    </xf>
    <xf numFmtId="38" fontId="46" fillId="0" borderId="0" xfId="8" applyFill="1"/>
    <xf numFmtId="0" fontId="31" fillId="0" borderId="0" xfId="5" applyFill="1" applyAlignment="1">
      <alignment horizontal="center"/>
    </xf>
    <xf numFmtId="164" fontId="7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165" fontId="4" fillId="0" borderId="0" xfId="0" applyNumberFormat="1" applyFont="1" applyFill="1" applyBorder="1"/>
    <xf numFmtId="164" fontId="4" fillId="0" borderId="0" xfId="0" applyNumberFormat="1" applyFont="1" applyFill="1" applyBorder="1"/>
    <xf numFmtId="165" fontId="5" fillId="0" borderId="0" xfId="0" applyNumberFormat="1" applyFont="1" applyFill="1" applyBorder="1"/>
    <xf numFmtId="166" fontId="5" fillId="2" borderId="1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left" indent="1"/>
    </xf>
    <xf numFmtId="164" fontId="5" fillId="2" borderId="3" xfId="0" applyNumberFormat="1" applyFont="1" applyFill="1" applyBorder="1" applyAlignment="1">
      <alignment horizontal="centerContinuous"/>
    </xf>
    <xf numFmtId="164" fontId="5" fillId="2" borderId="3" xfId="0" applyNumberFormat="1" applyFont="1" applyFill="1" applyBorder="1" applyAlignment="1">
      <alignment horizontal="left"/>
    </xf>
    <xf numFmtId="164" fontId="2" fillId="2" borderId="3" xfId="0" applyNumberFormat="1" applyFont="1" applyFill="1" applyBorder="1"/>
    <xf numFmtId="164" fontId="5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Continuous"/>
    </xf>
    <xf numFmtId="165" fontId="5" fillId="2" borderId="3" xfId="0" applyNumberFormat="1" applyFont="1" applyFill="1" applyBorder="1" applyAlignment="1">
      <alignment horizontal="centerContinuous"/>
    </xf>
    <xf numFmtId="165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 indent="1"/>
    </xf>
    <xf numFmtId="164" fontId="1" fillId="0" borderId="0" xfId="0" applyNumberFormat="1" applyFont="1" applyBorder="1"/>
    <xf numFmtId="166" fontId="5" fillId="2" borderId="5" xfId="0" applyNumberFormat="1" applyFont="1" applyFill="1" applyBorder="1" applyAlignment="1">
      <alignment horizontal="left" indent="1"/>
    </xf>
    <xf numFmtId="164" fontId="5" fillId="2" borderId="0" xfId="0" applyNumberFormat="1" applyFont="1" applyFill="1" applyBorder="1" applyAlignment="1">
      <alignment horizontal="centerContinuous"/>
    </xf>
    <xf numFmtId="164" fontId="5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Continuous"/>
    </xf>
    <xf numFmtId="165" fontId="5" fillId="2" borderId="0" xfId="0" applyNumberFormat="1" applyFont="1" applyFill="1" applyBorder="1" applyAlignment="1">
      <alignment horizontal="centerContinuous"/>
    </xf>
    <xf numFmtId="165" fontId="5" fillId="2" borderId="0" xfId="0" applyNumberFormat="1" applyFont="1" applyFill="1" applyBorder="1" applyAlignment="1">
      <alignment horizontal="right"/>
    </xf>
    <xf numFmtId="9" fontId="5" fillId="2" borderId="1" xfId="0" applyNumberFormat="1" applyFont="1" applyFill="1" applyBorder="1" applyAlignment="1">
      <alignment horizontal="right" indent="1"/>
    </xf>
    <xf numFmtId="164" fontId="5" fillId="2" borderId="5" xfId="0" applyNumberFormat="1" applyFont="1" applyFill="1" applyBorder="1" applyAlignment="1">
      <alignment horizontal="left" indent="1"/>
    </xf>
    <xf numFmtId="0" fontId="7" fillId="2" borderId="0" xfId="0" applyFont="1" applyFill="1" applyBorder="1" applyAlignment="1"/>
    <xf numFmtId="165" fontId="5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left"/>
    </xf>
    <xf numFmtId="9" fontId="5" fillId="0" borderId="0" xfId="0" applyNumberFormat="1" applyFont="1" applyFill="1" applyBorder="1" applyAlignment="1">
      <alignment horizontal="right"/>
    </xf>
    <xf numFmtId="9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1" fillId="0" borderId="6" xfId="0" applyNumberFormat="1" applyFont="1" applyBorder="1"/>
    <xf numFmtId="0" fontId="7" fillId="2" borderId="7" xfId="0" applyFont="1" applyFill="1" applyBorder="1" applyAlignment="1"/>
    <xf numFmtId="164" fontId="5" fillId="2" borderId="7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9" fontId="5" fillId="0" borderId="7" xfId="0" applyNumberFormat="1" applyFont="1" applyFill="1" applyBorder="1" applyAlignment="1">
      <alignment horizontal="right"/>
    </xf>
    <xf numFmtId="164" fontId="1" fillId="0" borderId="7" xfId="0" applyNumberFormat="1" applyFont="1" applyBorder="1"/>
    <xf numFmtId="164" fontId="1" fillId="0" borderId="8" xfId="0" applyNumberFormat="1" applyFont="1" applyBorder="1"/>
    <xf numFmtId="164" fontId="7" fillId="0" borderId="0" xfId="0" applyNumberFormat="1" applyFont="1" applyBorder="1" applyAlignment="1">
      <alignment horizontal="center"/>
    </xf>
    <xf numFmtId="164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165" fontId="10" fillId="2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left"/>
    </xf>
    <xf numFmtId="0" fontId="13" fillId="0" borderId="0" xfId="0" applyFont="1" applyFill="1"/>
    <xf numFmtId="164" fontId="14" fillId="0" borderId="0" xfId="0" applyNumberFormat="1" applyFont="1" applyFill="1" applyBorder="1"/>
    <xf numFmtId="164" fontId="3" fillId="0" borderId="11" xfId="0" applyNumberFormat="1" applyFont="1" applyFill="1" applyBorder="1"/>
    <xf numFmtId="164" fontId="5" fillId="0" borderId="13" xfId="0" applyNumberFormat="1" applyFont="1" applyFill="1" applyBorder="1" applyAlignment="1">
      <alignment horizontal="center"/>
    </xf>
    <xf numFmtId="165" fontId="11" fillId="2" borderId="9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4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165" fontId="5" fillId="3" borderId="9" xfId="0" applyNumberFormat="1" applyFont="1" applyFill="1" applyBorder="1" applyAlignment="1">
      <alignment horizontal="center" vertical="center" wrapText="1"/>
    </xf>
    <xf numFmtId="164" fontId="5" fillId="0" borderId="10" xfId="0" quotePrefix="1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13" xfId="0" applyNumberFormat="1" applyBorder="1"/>
    <xf numFmtId="0" fontId="16" fillId="0" borderId="0" xfId="0" applyFont="1" applyFill="1"/>
    <xf numFmtId="165" fontId="16" fillId="0" borderId="13" xfId="0" applyNumberFormat="1" applyFont="1" applyBorder="1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Alignment="1"/>
    <xf numFmtId="0" fontId="7" fillId="0" borderId="0" xfId="0" applyFont="1" applyAlignment="1">
      <alignment horizontal="left"/>
    </xf>
    <xf numFmtId="0" fontId="1" fillId="0" borderId="16" xfId="0" applyFont="1" applyBorder="1" applyAlignment="1"/>
    <xf numFmtId="0" fontId="1" fillId="0" borderId="0" xfId="0" applyFont="1" applyBorder="1" applyAlignment="1"/>
    <xf numFmtId="0" fontId="19" fillId="0" borderId="0" xfId="0" applyFont="1"/>
    <xf numFmtId="0" fontId="5" fillId="4" borderId="17" xfId="0" applyFont="1" applyFill="1" applyBorder="1" applyProtection="1"/>
    <xf numFmtId="0" fontId="7" fillId="4" borderId="17" xfId="0" applyFont="1" applyFill="1" applyBorder="1" applyProtection="1"/>
    <xf numFmtId="164" fontId="9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left"/>
    </xf>
    <xf numFmtId="164" fontId="21" fillId="0" borderId="0" xfId="0" applyNumberFormat="1" applyFont="1" applyFill="1" applyBorder="1"/>
    <xf numFmtId="165" fontId="7" fillId="0" borderId="13" xfId="0" applyNumberFormat="1" applyFont="1" applyFill="1" applyBorder="1" applyAlignment="1">
      <alignment horizontal="right"/>
    </xf>
    <xf numFmtId="164" fontId="18" fillId="0" borderId="1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Border="1"/>
    <xf numFmtId="0" fontId="18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38" fontId="23" fillId="0" borderId="0" xfId="0" applyNumberFormat="1" applyFont="1" applyFill="1" applyBorder="1" applyAlignment="1" applyProtection="1">
      <alignment horizontal="left"/>
    </xf>
    <xf numFmtId="0" fontId="7" fillId="0" borderId="0" xfId="0" applyFont="1" applyBorder="1" applyProtection="1"/>
    <xf numFmtId="164" fontId="5" fillId="4" borderId="17" xfId="0" applyNumberFormat="1" applyFont="1" applyFill="1" applyBorder="1" applyAlignment="1"/>
    <xf numFmtId="164" fontId="24" fillId="4" borderId="17" xfId="0" applyNumberFormat="1" applyFont="1" applyFill="1" applyBorder="1" applyAlignment="1">
      <alignment horizontal="left"/>
    </xf>
    <xf numFmtId="165" fontId="11" fillId="5" borderId="18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left"/>
    </xf>
    <xf numFmtId="164" fontId="15" fillId="6" borderId="17" xfId="0" applyNumberFormat="1" applyFont="1" applyFill="1" applyBorder="1" applyAlignment="1"/>
    <xf numFmtId="164" fontId="7" fillId="6" borderId="17" xfId="0" applyNumberFormat="1" applyFont="1" applyFill="1" applyBorder="1" applyAlignment="1">
      <alignment horizontal="left"/>
    </xf>
    <xf numFmtId="165" fontId="11" fillId="7" borderId="18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26" fillId="0" borderId="0" xfId="0" applyFont="1"/>
    <xf numFmtId="0" fontId="26" fillId="0" borderId="0" xfId="0" applyFont="1" applyAlignment="1"/>
    <xf numFmtId="165" fontId="18" fillId="0" borderId="13" xfId="0" applyNumberFormat="1" applyFont="1" applyBorder="1" applyAlignment="1">
      <alignment horizontal="right"/>
    </xf>
    <xf numFmtId="0" fontId="5" fillId="0" borderId="0" xfId="0" applyFont="1"/>
    <xf numFmtId="0" fontId="7" fillId="0" borderId="0" xfId="0" applyFont="1" applyFill="1" applyBorder="1" applyProtection="1"/>
    <xf numFmtId="0" fontId="5" fillId="0" borderId="17" xfId="0" applyFont="1" applyBorder="1" applyProtection="1"/>
    <xf numFmtId="0" fontId="15" fillId="0" borderId="17" xfId="0" applyFont="1" applyBorder="1" applyProtection="1"/>
    <xf numFmtId="164" fontId="5" fillId="2" borderId="17" xfId="0" applyNumberFormat="1" applyFont="1" applyFill="1" applyBorder="1" applyAlignment="1"/>
    <xf numFmtId="165" fontId="11" fillId="2" borderId="18" xfId="0" applyNumberFormat="1" applyFont="1" applyFill="1" applyBorder="1" applyAlignment="1">
      <alignment horizontal="right"/>
    </xf>
    <xf numFmtId="164" fontId="1" fillId="2" borderId="0" xfId="0" applyNumberFormat="1" applyFont="1" applyFill="1" applyBorder="1"/>
    <xf numFmtId="164" fontId="7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horizontal="left"/>
    </xf>
    <xf numFmtId="165" fontId="18" fillId="2" borderId="13" xfId="0" applyNumberFormat="1" applyFont="1" applyFill="1" applyBorder="1" applyAlignment="1">
      <alignment horizontal="right"/>
    </xf>
    <xf numFmtId="164" fontId="27" fillId="6" borderId="20" xfId="0" applyNumberFormat="1" applyFont="1" applyFill="1" applyBorder="1" applyAlignment="1">
      <alignment vertical="center"/>
    </xf>
    <xf numFmtId="164" fontId="27" fillId="6" borderId="21" xfId="0" applyNumberFormat="1" applyFont="1" applyFill="1" applyBorder="1" applyAlignment="1">
      <alignment vertical="center"/>
    </xf>
    <xf numFmtId="164" fontId="28" fillId="6" borderId="21" xfId="0" applyNumberFormat="1" applyFont="1" applyFill="1" applyBorder="1" applyAlignment="1">
      <alignment vertical="center"/>
    </xf>
    <xf numFmtId="164" fontId="28" fillId="6" borderId="21" xfId="0" applyNumberFormat="1" applyFont="1" applyFill="1" applyBorder="1" applyAlignment="1">
      <alignment horizontal="left" vertical="center"/>
    </xf>
    <xf numFmtId="165" fontId="29" fillId="7" borderId="9" xfId="0" applyNumberFormat="1" applyFont="1" applyFill="1" applyBorder="1" applyAlignment="1">
      <alignment horizontal="right" vertical="center"/>
    </xf>
    <xf numFmtId="164" fontId="15" fillId="2" borderId="0" xfId="0" applyNumberFormat="1" applyFont="1" applyFill="1" applyBorder="1" applyAlignment="1"/>
    <xf numFmtId="0" fontId="0" fillId="8" borderId="0" xfId="0" applyFill="1"/>
    <xf numFmtId="164" fontId="15" fillId="8" borderId="0" xfId="0" applyNumberFormat="1" applyFont="1" applyFill="1" applyBorder="1" applyAlignment="1"/>
    <xf numFmtId="164" fontId="5" fillId="8" borderId="0" xfId="0" applyNumberFormat="1" applyFont="1" applyFill="1" applyBorder="1" applyAlignment="1"/>
    <xf numFmtId="164" fontId="1" fillId="8" borderId="0" xfId="0" applyNumberFormat="1" applyFont="1" applyFill="1" applyBorder="1" applyAlignment="1"/>
    <xf numFmtId="164" fontId="7" fillId="8" borderId="0" xfId="0" applyNumberFormat="1" applyFont="1" applyFill="1" applyBorder="1" applyAlignment="1">
      <alignment horizontal="left"/>
    </xf>
    <xf numFmtId="165" fontId="18" fillId="8" borderId="0" xfId="0" applyNumberFormat="1" applyFont="1" applyFill="1" applyBorder="1" applyAlignment="1">
      <alignment horizontal="right"/>
    </xf>
    <xf numFmtId="167" fontId="18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11" fillId="0" borderId="0" xfId="0" applyNumberFormat="1" applyFont="1" applyFill="1" applyBorder="1"/>
    <xf numFmtId="165" fontId="0" fillId="0" borderId="0" xfId="0" applyNumberFormat="1"/>
    <xf numFmtId="164" fontId="7" fillId="0" borderId="0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64" fontId="7" fillId="0" borderId="0" xfId="0" applyNumberFormat="1" applyFont="1" applyBorder="1" applyAlignment="1">
      <alignment horizontal="left" vertical="top"/>
    </xf>
    <xf numFmtId="0" fontId="7" fillId="0" borderId="0" xfId="0" applyFont="1" applyAlignment="1">
      <alignment vertical="top"/>
    </xf>
    <xf numFmtId="165" fontId="5" fillId="2" borderId="7" xfId="0" applyNumberFormat="1" applyFont="1" applyFill="1" applyBorder="1" applyAlignment="1">
      <alignment horizontal="centerContinuous"/>
    </xf>
    <xf numFmtId="164" fontId="5" fillId="0" borderId="0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Fill="1" applyBorder="1"/>
    <xf numFmtId="0" fontId="26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left" vertical="top" wrapText="1"/>
    </xf>
    <xf numFmtId="165" fontId="16" fillId="0" borderId="0" xfId="0" applyNumberFormat="1" applyFont="1"/>
    <xf numFmtId="165" fontId="6" fillId="2" borderId="3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right" indent="1"/>
    </xf>
    <xf numFmtId="164" fontId="7" fillId="2" borderId="0" xfId="0" applyNumberFormat="1" applyFont="1" applyFill="1" applyBorder="1"/>
    <xf numFmtId="167" fontId="5" fillId="2" borderId="0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4" fontId="5" fillId="2" borderId="6" xfId="0" applyNumberFormat="1" applyFont="1" applyFill="1" applyBorder="1" applyAlignment="1">
      <alignment horizontal="left" indent="1"/>
    </xf>
    <xf numFmtId="164" fontId="5" fillId="0" borderId="7" xfId="0" applyNumberFormat="1" applyFont="1" applyFill="1" applyBorder="1" applyAlignment="1">
      <alignment horizontal="centerContinuous"/>
    </xf>
    <xf numFmtId="165" fontId="4" fillId="2" borderId="0" xfId="0" applyNumberFormat="1" applyFont="1" applyFill="1" applyBorder="1" applyAlignment="1">
      <alignment horizontal="right"/>
    </xf>
    <xf numFmtId="0" fontId="0" fillId="0" borderId="10" xfId="0" applyFill="1" applyBorder="1"/>
    <xf numFmtId="165" fontId="5" fillId="2" borderId="9" xfId="0" applyNumberFormat="1" applyFont="1" applyFill="1" applyBorder="1" applyAlignment="1">
      <alignment horizontal="center"/>
    </xf>
    <xf numFmtId="0" fontId="17" fillId="0" borderId="0" xfId="0" applyFont="1" applyFill="1"/>
    <xf numFmtId="0" fontId="0" fillId="0" borderId="13" xfId="0" applyFill="1" applyBorder="1"/>
    <xf numFmtId="164" fontId="5" fillId="0" borderId="9" xfId="0" applyNumberFormat="1" applyFont="1" applyFill="1" applyBorder="1" applyAlignment="1">
      <alignment horizontal="center"/>
    </xf>
    <xf numFmtId="165" fontId="5" fillId="3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/>
    <xf numFmtId="164" fontId="15" fillId="4" borderId="17" xfId="0" applyNumberFormat="1" applyFont="1" applyFill="1" applyBorder="1" applyAlignment="1">
      <alignment horizontal="left"/>
    </xf>
    <xf numFmtId="164" fontId="15" fillId="4" borderId="17" xfId="0" applyNumberFormat="1" applyFont="1" applyFill="1" applyBorder="1" applyAlignment="1"/>
    <xf numFmtId="164" fontId="5" fillId="4" borderId="17" xfId="0" applyNumberFormat="1" applyFont="1" applyFill="1" applyBorder="1" applyAlignment="1">
      <alignment horizontal="left"/>
    </xf>
    <xf numFmtId="165" fontId="5" fillId="4" borderId="18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64" fontId="15" fillId="6" borderId="17" xfId="0" applyNumberFormat="1" applyFont="1" applyFill="1" applyBorder="1" applyAlignment="1">
      <alignment horizontal="left"/>
    </xf>
    <xf numFmtId="164" fontId="5" fillId="6" borderId="17" xfId="0" applyNumberFormat="1" applyFont="1" applyFill="1" applyBorder="1" applyAlignment="1">
      <alignment horizontal="left"/>
    </xf>
    <xf numFmtId="165" fontId="5" fillId="6" borderId="18" xfId="0" applyNumberFormat="1" applyFont="1" applyFill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7" fillId="0" borderId="13" xfId="0" applyNumberFormat="1" applyFont="1" applyBorder="1" applyAlignment="1">
      <alignment horizontal="right"/>
    </xf>
    <xf numFmtId="0" fontId="33" fillId="0" borderId="0" xfId="0" applyFont="1"/>
    <xf numFmtId="165" fontId="5" fillId="2" borderId="18" xfId="0" applyNumberFormat="1" applyFont="1" applyFill="1" applyBorder="1" applyAlignment="1">
      <alignment horizontal="right"/>
    </xf>
    <xf numFmtId="164" fontId="7" fillId="0" borderId="0" xfId="0" applyNumberFormat="1" applyFont="1" applyBorder="1"/>
    <xf numFmtId="164" fontId="1" fillId="2" borderId="0" xfId="0" applyNumberFormat="1" applyFont="1" applyFill="1" applyBorder="1" applyAlignment="1"/>
    <xf numFmtId="165" fontId="7" fillId="2" borderId="13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164" fontId="6" fillId="6" borderId="28" xfId="0" applyNumberFormat="1" applyFont="1" applyFill="1" applyBorder="1" applyAlignment="1">
      <alignment vertical="center"/>
    </xf>
    <xf numFmtId="164" fontId="6" fillId="6" borderId="29" xfId="0" applyNumberFormat="1" applyFont="1" applyFill="1" applyBorder="1" applyAlignment="1">
      <alignment vertical="center"/>
    </xf>
    <xf numFmtId="168" fontId="6" fillId="6" borderId="30" xfId="0" applyNumberFormat="1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vertical="center"/>
    </xf>
    <xf numFmtId="164" fontId="6" fillId="0" borderId="11" xfId="0" applyNumberFormat="1" applyFont="1" applyFill="1" applyBorder="1" applyAlignment="1">
      <alignment vertical="center"/>
    </xf>
    <xf numFmtId="165" fontId="0" fillId="8" borderId="0" xfId="0" applyNumberFormat="1" applyFill="1"/>
    <xf numFmtId="0" fontId="0" fillId="0" borderId="0" xfId="0" applyFill="1" applyBorder="1"/>
    <xf numFmtId="164" fontId="7" fillId="0" borderId="0" xfId="0" applyNumberFormat="1" applyFont="1" applyFill="1" applyBorder="1" applyAlignment="1">
      <alignment vertical="top"/>
    </xf>
    <xf numFmtId="164" fontId="5" fillId="3" borderId="14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left" indent="1"/>
    </xf>
    <xf numFmtId="164" fontId="5" fillId="0" borderId="3" xfId="0" applyNumberFormat="1" applyFont="1" applyFill="1" applyBorder="1" applyAlignment="1">
      <alignment horizontal="left"/>
    </xf>
    <xf numFmtId="164" fontId="2" fillId="0" borderId="3" xfId="0" applyNumberFormat="1" applyFont="1" applyFill="1" applyBorder="1"/>
    <xf numFmtId="164" fontId="7" fillId="0" borderId="3" xfId="0" applyNumberFormat="1" applyFont="1" applyFill="1" applyBorder="1"/>
    <xf numFmtId="165" fontId="6" fillId="0" borderId="3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Continuous"/>
    </xf>
    <xf numFmtId="165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right" indent="1"/>
    </xf>
    <xf numFmtId="166" fontId="5" fillId="0" borderId="5" xfId="0" applyNumberFormat="1" applyFont="1" applyFill="1" applyBorder="1" applyAlignment="1">
      <alignment horizontal="left" indent="1"/>
    </xf>
    <xf numFmtId="165" fontId="6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Continuous"/>
    </xf>
    <xf numFmtId="165" fontId="5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 indent="1"/>
    </xf>
    <xf numFmtId="167" fontId="5" fillId="0" borderId="0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left" indent="1"/>
    </xf>
    <xf numFmtId="0" fontId="7" fillId="0" borderId="7" xfId="0" applyFont="1" applyFill="1" applyBorder="1" applyAlignment="1"/>
    <xf numFmtId="165" fontId="5" fillId="0" borderId="7" xfId="0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Continuous"/>
    </xf>
    <xf numFmtId="165" fontId="5" fillId="0" borderId="7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9" fontId="5" fillId="0" borderId="8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165" fontId="1" fillId="0" borderId="0" xfId="0" applyNumberFormat="1" applyFont="1" applyFill="1" applyBorder="1"/>
    <xf numFmtId="165" fontId="0" fillId="0" borderId="0" xfId="0" applyNumberFormat="1" applyFill="1"/>
    <xf numFmtId="9" fontId="7" fillId="0" borderId="0" xfId="0" applyNumberFormat="1" applyFont="1" applyFill="1" applyBorder="1"/>
    <xf numFmtId="9" fontId="5" fillId="0" borderId="10" xfId="0" applyNumberFormat="1" applyFont="1" applyFill="1" applyBorder="1" applyAlignment="1">
      <alignment horizontal="center"/>
    </xf>
    <xf numFmtId="9" fontId="5" fillId="0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4" fontId="1" fillId="0" borderId="13" xfId="0" applyNumberFormat="1" applyFont="1" applyFill="1" applyBorder="1"/>
    <xf numFmtId="164" fontId="5" fillId="0" borderId="10" xfId="0" applyNumberFormat="1" applyFont="1" applyFill="1" applyBorder="1" applyAlignment="1">
      <alignment horizontal="center" vertical="center" wrapText="1"/>
    </xf>
    <xf numFmtId="165" fontId="5" fillId="0" borderId="22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16" xfId="0" applyFont="1" applyFill="1" applyBorder="1" applyAlignment="1"/>
    <xf numFmtId="1" fontId="5" fillId="0" borderId="0" xfId="0" applyNumberFormat="1" applyFont="1" applyFill="1" applyBorder="1" applyAlignment="1">
      <alignment horizontal="center"/>
    </xf>
    <xf numFmtId="0" fontId="40" fillId="0" borderId="0" xfId="0" applyFont="1"/>
    <xf numFmtId="0" fontId="15" fillId="4" borderId="31" xfId="0" applyFont="1" applyFill="1" applyBorder="1" applyProtection="1"/>
    <xf numFmtId="0" fontId="5" fillId="4" borderId="31" xfId="0" applyFont="1" applyFill="1" applyBorder="1" applyProtection="1"/>
    <xf numFmtId="0" fontId="8" fillId="0" borderId="0" xfId="0" applyFont="1"/>
    <xf numFmtId="164" fontId="18" fillId="0" borderId="11" xfId="0" applyNumberFormat="1" applyFont="1" applyFill="1" applyBorder="1" applyAlignment="1">
      <alignment horizontal="right"/>
    </xf>
    <xf numFmtId="9" fontId="7" fillId="0" borderId="13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5" fillId="0" borderId="0" xfId="0" applyFont="1" applyFill="1" applyBorder="1" applyProtection="1"/>
    <xf numFmtId="0" fontId="7" fillId="0" borderId="0" xfId="0" applyFont="1" applyFill="1" applyAlignment="1"/>
    <xf numFmtId="0" fontId="19" fillId="0" borderId="0" xfId="0" applyFont="1" applyFill="1"/>
    <xf numFmtId="0" fontId="7" fillId="0" borderId="16" xfId="0" applyFont="1" applyFill="1" applyBorder="1" applyAlignment="1"/>
    <xf numFmtId="9" fontId="18" fillId="0" borderId="13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 applyFill="1"/>
    <xf numFmtId="0" fontId="15" fillId="0" borderId="0" xfId="0" applyFont="1" applyFill="1" applyBorder="1" applyProtection="1"/>
    <xf numFmtId="164" fontId="2" fillId="4" borderId="17" xfId="0" applyNumberFormat="1" applyFont="1" applyFill="1" applyBorder="1" applyAlignment="1">
      <alignment horizontal="left"/>
    </xf>
    <xf numFmtId="168" fontId="5" fillId="5" borderId="18" xfId="0" applyNumberFormat="1" applyFont="1" applyFill="1" applyBorder="1" applyAlignment="1">
      <alignment horizontal="right"/>
    </xf>
    <xf numFmtId="167" fontId="11" fillId="0" borderId="13" xfId="0" applyNumberFormat="1" applyFont="1" applyFill="1" applyBorder="1" applyAlignment="1"/>
    <xf numFmtId="167" fontId="11" fillId="0" borderId="10" xfId="0" applyNumberFormat="1" applyFont="1" applyFill="1" applyBorder="1" applyAlignment="1">
      <alignment horizontal="right"/>
    </xf>
    <xf numFmtId="167" fontId="11" fillId="0" borderId="11" xfId="0" applyNumberFormat="1" applyFont="1" applyFill="1" applyBorder="1" applyAlignment="1">
      <alignment horizontal="right"/>
    </xf>
    <xf numFmtId="9" fontId="5" fillId="4" borderId="18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5" fillId="0" borderId="0" xfId="0" applyFont="1" applyFill="1"/>
    <xf numFmtId="165" fontId="5" fillId="0" borderId="13" xfId="0" applyNumberFormat="1" applyFont="1" applyFill="1" applyBorder="1" applyAlignment="1">
      <alignment horizontal="right"/>
    </xf>
    <xf numFmtId="164" fontId="11" fillId="0" borderId="10" xfId="0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right"/>
    </xf>
    <xf numFmtId="0" fontId="40" fillId="0" borderId="0" xfId="0" applyFont="1" applyFill="1"/>
    <xf numFmtId="0" fontId="40" fillId="0" borderId="0" xfId="0" applyFont="1" applyFill="1" applyBorder="1"/>
    <xf numFmtId="0" fontId="15" fillId="0" borderId="31" xfId="0" applyFont="1" applyFill="1" applyBorder="1" applyProtection="1"/>
    <xf numFmtId="165" fontId="5" fillId="5" borderId="18" xfId="0" applyNumberFormat="1" applyFont="1" applyFill="1" applyBorder="1" applyAlignment="1">
      <alignment horizontal="right"/>
    </xf>
    <xf numFmtId="168" fontId="15" fillId="6" borderId="18" xfId="0" applyNumberFormat="1" applyFont="1" applyFill="1" applyBorder="1" applyAlignment="1">
      <alignment horizontal="right"/>
    </xf>
    <xf numFmtId="167" fontId="22" fillId="0" borderId="13" xfId="0" applyNumberFormat="1" applyFont="1" applyFill="1" applyBorder="1" applyAlignment="1"/>
    <xf numFmtId="167" fontId="22" fillId="0" borderId="10" xfId="0" applyNumberFormat="1" applyFont="1" applyFill="1" applyBorder="1" applyAlignment="1">
      <alignment horizontal="right"/>
    </xf>
    <xf numFmtId="167" fontId="22" fillId="0" borderId="11" xfId="0" applyNumberFormat="1" applyFont="1" applyFill="1" applyBorder="1" applyAlignment="1">
      <alignment horizontal="right"/>
    </xf>
    <xf numFmtId="9" fontId="5" fillId="6" borderId="18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/>
    <xf numFmtId="165" fontId="15" fillId="0" borderId="13" xfId="0" applyNumberFormat="1" applyFont="1" applyFill="1" applyBorder="1" applyAlignment="1">
      <alignment horizontal="right"/>
    </xf>
    <xf numFmtId="164" fontId="22" fillId="0" borderId="13" xfId="0" applyNumberFormat="1" applyFont="1" applyFill="1" applyBorder="1" applyAlignment="1"/>
    <xf numFmtId="164" fontId="22" fillId="0" borderId="10" xfId="0" applyNumberFormat="1" applyFont="1" applyFill="1" applyBorder="1" applyAlignment="1">
      <alignment horizontal="right"/>
    </xf>
    <xf numFmtId="164" fontId="22" fillId="0" borderId="11" xfId="0" applyNumberFormat="1" applyFont="1" applyFill="1" applyBorder="1" applyAlignment="1">
      <alignment horizontal="right"/>
    </xf>
    <xf numFmtId="9" fontId="5" fillId="0" borderId="13" xfId="0" applyNumberFormat="1" applyFont="1" applyFill="1" applyBorder="1" applyAlignment="1">
      <alignment horizontal="right"/>
    </xf>
    <xf numFmtId="0" fontId="26" fillId="0" borderId="0" xfId="0" applyFont="1" applyFill="1"/>
    <xf numFmtId="0" fontId="26" fillId="0" borderId="0" xfId="0" applyFont="1" applyFill="1" applyAlignment="1"/>
    <xf numFmtId="165" fontId="26" fillId="0" borderId="13" xfId="0" applyNumberFormat="1" applyFont="1" applyFill="1" applyBorder="1" applyAlignment="1">
      <alignment horizontal="right"/>
    </xf>
    <xf numFmtId="9" fontId="26" fillId="0" borderId="13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168" fontId="7" fillId="0" borderId="13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left"/>
    </xf>
    <xf numFmtId="0" fontId="15" fillId="0" borderId="17" xfId="0" applyFont="1" applyFill="1" applyBorder="1" applyProtection="1"/>
    <xf numFmtId="164" fontId="5" fillId="0" borderId="17" xfId="0" applyNumberFormat="1" applyFont="1" applyFill="1" applyBorder="1" applyAlignment="1"/>
    <xf numFmtId="165" fontId="5" fillId="0" borderId="18" xfId="0" applyNumberFormat="1" applyFont="1" applyFill="1" applyBorder="1" applyAlignment="1">
      <alignment horizontal="right"/>
    </xf>
    <xf numFmtId="164" fontId="11" fillId="0" borderId="13" xfId="0" applyNumberFormat="1" applyFont="1" applyFill="1" applyBorder="1" applyAlignment="1"/>
    <xf numFmtId="9" fontId="5" fillId="0" borderId="18" xfId="0" applyNumberFormat="1" applyFont="1" applyFill="1" applyBorder="1" applyAlignment="1">
      <alignment horizontal="right"/>
    </xf>
    <xf numFmtId="164" fontId="15" fillId="5" borderId="17" xfId="0" applyNumberFormat="1" applyFont="1" applyFill="1" applyBorder="1" applyAlignment="1"/>
    <xf numFmtId="164" fontId="5" fillId="5" borderId="17" xfId="0" applyNumberFormat="1" applyFont="1" applyFill="1" applyBorder="1" applyAlignment="1"/>
    <xf numFmtId="164" fontId="5" fillId="5" borderId="17" xfId="0" applyNumberFormat="1" applyFont="1" applyFill="1" applyBorder="1" applyAlignment="1">
      <alignment horizontal="left"/>
    </xf>
    <xf numFmtId="165" fontId="15" fillId="5" borderId="18" xfId="0" applyNumberFormat="1" applyFont="1" applyFill="1" applyBorder="1" applyAlignment="1">
      <alignment horizontal="right"/>
    </xf>
    <xf numFmtId="164" fontId="24" fillId="0" borderId="0" xfId="0" applyNumberFormat="1" applyFont="1" applyFill="1" applyBorder="1" applyAlignment="1">
      <alignment horizontal="left"/>
    </xf>
    <xf numFmtId="164" fontId="5" fillId="0" borderId="13" xfId="0" applyNumberFormat="1" applyFont="1" applyFill="1" applyBorder="1" applyAlignment="1"/>
    <xf numFmtId="164" fontId="6" fillId="6" borderId="39" xfId="0" applyNumberFormat="1" applyFont="1" applyFill="1" applyBorder="1" applyAlignment="1">
      <alignment vertical="center"/>
    </xf>
    <xf numFmtId="168" fontId="6" fillId="6" borderId="40" xfId="0" applyNumberFormat="1" applyFont="1" applyFill="1" applyBorder="1" applyAlignment="1">
      <alignment vertical="center"/>
    </xf>
    <xf numFmtId="164" fontId="45" fillId="0" borderId="0" xfId="0" applyNumberFormat="1" applyFont="1" applyFill="1" applyBorder="1" applyAlignment="1">
      <alignment vertical="center"/>
    </xf>
    <xf numFmtId="164" fontId="45" fillId="0" borderId="11" xfId="0" applyNumberFormat="1" applyFont="1" applyFill="1" applyBorder="1" applyAlignment="1">
      <alignment vertical="center"/>
    </xf>
    <xf numFmtId="9" fontId="6" fillId="6" borderId="4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1" fillId="8" borderId="0" xfId="0" applyNumberFormat="1" applyFont="1" applyFill="1" applyBorder="1"/>
    <xf numFmtId="164" fontId="5" fillId="8" borderId="0" xfId="0" applyNumberFormat="1" applyFont="1" applyFill="1" applyBorder="1" applyAlignment="1">
      <alignment horizontal="left"/>
    </xf>
    <xf numFmtId="164" fontId="3" fillId="8" borderId="0" xfId="0" applyNumberFormat="1" applyFont="1" applyFill="1" applyBorder="1"/>
    <xf numFmtId="165" fontId="5" fillId="8" borderId="0" xfId="0" applyNumberFormat="1" applyFont="1" applyFill="1" applyBorder="1"/>
    <xf numFmtId="165" fontId="1" fillId="8" borderId="0" xfId="0" applyNumberFormat="1" applyFont="1" applyFill="1" applyBorder="1"/>
    <xf numFmtId="164" fontId="5" fillId="0" borderId="0" xfId="0" applyNumberFormat="1" applyFont="1" applyFill="1" applyBorder="1"/>
    <xf numFmtId="9" fontId="5" fillId="8" borderId="0" xfId="0" applyNumberFormat="1" applyFont="1" applyFill="1" applyBorder="1"/>
    <xf numFmtId="9" fontId="5" fillId="0" borderId="0" xfId="0" applyNumberFormat="1" applyFont="1" applyFill="1" applyBorder="1"/>
    <xf numFmtId="164" fontId="5" fillId="0" borderId="43" xfId="0" applyNumberFormat="1" applyFont="1" applyFill="1" applyBorder="1" applyAlignment="1">
      <alignment horizontal="left" indent="1"/>
    </xf>
    <xf numFmtId="164" fontId="5" fillId="0" borderId="50" xfId="0" applyNumberFormat="1" applyFont="1" applyFill="1" applyBorder="1" applyAlignment="1">
      <alignment horizontal="centerContinuous"/>
    </xf>
    <xf numFmtId="164" fontId="5" fillId="0" borderId="50" xfId="0" applyNumberFormat="1" applyFont="1" applyFill="1" applyBorder="1" applyAlignment="1">
      <alignment horizontal="left"/>
    </xf>
    <xf numFmtId="164" fontId="2" fillId="0" borderId="50" xfId="0" applyNumberFormat="1" applyFont="1" applyFill="1" applyBorder="1"/>
    <xf numFmtId="164" fontId="7" fillId="0" borderId="50" xfId="0" applyNumberFormat="1" applyFont="1" applyFill="1" applyBorder="1"/>
    <xf numFmtId="165" fontId="6" fillId="0" borderId="50" xfId="0" applyNumberFormat="1" applyFont="1" applyFill="1" applyBorder="1" applyAlignment="1">
      <alignment horizontal="center"/>
    </xf>
    <xf numFmtId="165" fontId="5" fillId="0" borderId="50" xfId="0" applyNumberFormat="1" applyFont="1" applyFill="1" applyBorder="1" applyAlignment="1">
      <alignment horizontal="center"/>
    </xf>
    <xf numFmtId="164" fontId="5" fillId="0" borderId="50" xfId="0" applyNumberFormat="1" applyFont="1" applyFill="1" applyBorder="1" applyAlignment="1">
      <alignment horizontal="center"/>
    </xf>
    <xf numFmtId="164" fontId="5" fillId="0" borderId="51" xfId="0" applyNumberFormat="1" applyFont="1" applyFill="1" applyBorder="1" applyAlignment="1">
      <alignment horizontal="right" indent="1"/>
    </xf>
    <xf numFmtId="166" fontId="5" fillId="0" borderId="10" xfId="0" applyNumberFormat="1" applyFont="1" applyFill="1" applyBorder="1" applyAlignment="1">
      <alignment horizontal="left" indent="1"/>
    </xf>
    <xf numFmtId="164" fontId="5" fillId="0" borderId="11" xfId="0" applyNumberFormat="1" applyFont="1" applyFill="1" applyBorder="1" applyAlignment="1">
      <alignment horizontal="right" indent="1"/>
    </xf>
    <xf numFmtId="164" fontId="5" fillId="0" borderId="41" xfId="0" applyNumberFormat="1" applyFont="1" applyFill="1" applyBorder="1" applyAlignment="1">
      <alignment horizontal="left" indent="1"/>
    </xf>
    <xf numFmtId="0" fontId="7" fillId="0" borderId="52" xfId="0" applyFont="1" applyFill="1" applyBorder="1" applyAlignment="1"/>
    <xf numFmtId="165" fontId="5" fillId="0" borderId="52" xfId="0" applyNumberFormat="1" applyFont="1" applyFill="1" applyBorder="1" applyAlignment="1">
      <alignment horizontal="center"/>
    </xf>
    <xf numFmtId="164" fontId="5" fillId="0" borderId="52" xfId="0" applyNumberFormat="1" applyFont="1" applyFill="1" applyBorder="1" applyAlignment="1">
      <alignment horizontal="centerContinuous"/>
    </xf>
    <xf numFmtId="164" fontId="5" fillId="0" borderId="52" xfId="0" applyNumberFormat="1" applyFont="1" applyFill="1" applyBorder="1" applyAlignment="1">
      <alignment horizontal="right"/>
    </xf>
    <xf numFmtId="9" fontId="5" fillId="0" borderId="53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64" fontId="1" fillId="0" borderId="16" xfId="0" applyNumberFormat="1" applyFont="1" applyFill="1" applyBorder="1"/>
    <xf numFmtId="0" fontId="5" fillId="6" borderId="56" xfId="0" applyFont="1" applyFill="1" applyBorder="1" applyAlignment="1">
      <alignment horizontal="left"/>
    </xf>
    <xf numFmtId="164" fontId="1" fillId="6" borderId="56" xfId="0" applyNumberFormat="1" applyFont="1" applyFill="1" applyBorder="1"/>
    <xf numFmtId="0" fontId="1" fillId="6" borderId="56" xfId="0" applyFont="1" applyFill="1" applyBorder="1" applyAlignment="1"/>
    <xf numFmtId="165" fontId="7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9" fontId="7" fillId="0" borderId="0" xfId="0" applyNumberFormat="1" applyFont="1" applyFill="1" applyBorder="1" applyAlignment="1">
      <alignment horizontal="right"/>
    </xf>
    <xf numFmtId="166" fontId="5" fillId="2" borderId="3" xfId="0" applyNumberFormat="1" applyFont="1" applyFill="1" applyBorder="1" applyAlignment="1">
      <alignment horizontal="left"/>
    </xf>
    <xf numFmtId="164" fontId="5" fillId="0" borderId="3" xfId="0" applyNumberFormat="1" applyFont="1" applyFill="1" applyBorder="1"/>
    <xf numFmtId="165" fontId="5" fillId="2" borderId="3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 indent="1"/>
    </xf>
    <xf numFmtId="164" fontId="5" fillId="2" borderId="7" xfId="0" applyNumberFormat="1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left"/>
    </xf>
    <xf numFmtId="9" fontId="5" fillId="2" borderId="8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165" fontId="5" fillId="0" borderId="14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64" fontId="5" fillId="0" borderId="13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/>
    </xf>
    <xf numFmtId="164" fontId="18" fillId="0" borderId="11" xfId="4" applyNumberFormat="1" applyFont="1" applyFill="1" applyBorder="1" applyAlignment="1" applyProtection="1">
      <alignment horizontal="right"/>
    </xf>
    <xf numFmtId="0" fontId="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5" fillId="4" borderId="17" xfId="0" applyFont="1" applyFill="1" applyBorder="1" applyProtection="1"/>
    <xf numFmtId="165" fontId="11" fillId="4" borderId="18" xfId="4" applyNumberFormat="1" applyFont="1" applyFill="1" applyBorder="1" applyAlignment="1" applyProtection="1">
      <alignment horizontal="right"/>
    </xf>
    <xf numFmtId="164" fontId="11" fillId="0" borderId="11" xfId="4" applyNumberFormat="1" applyFont="1" applyFill="1" applyBorder="1" applyAlignment="1" applyProtection="1">
      <alignment horizontal="right"/>
    </xf>
    <xf numFmtId="165" fontId="18" fillId="2" borderId="13" xfId="4" applyNumberFormat="1" applyFont="1" applyFill="1" applyBorder="1" applyAlignment="1" applyProtection="1">
      <alignment horizontal="right"/>
    </xf>
    <xf numFmtId="165" fontId="18" fillId="2" borderId="10" xfId="4" applyNumberFormat="1" applyFont="1" applyFill="1" applyBorder="1" applyAlignment="1" applyProtection="1">
      <alignment horizontal="right"/>
    </xf>
    <xf numFmtId="0" fontId="9" fillId="0" borderId="0" xfId="0" applyFont="1" applyBorder="1" applyProtection="1"/>
    <xf numFmtId="3" fontId="7" fillId="0" borderId="0" xfId="0" applyNumberFormat="1" applyFont="1" applyBorder="1" applyAlignment="1">
      <alignment horizontal="left"/>
    </xf>
    <xf numFmtId="0" fontId="5" fillId="0" borderId="0" xfId="0" applyFont="1" applyBorder="1" applyProtection="1"/>
    <xf numFmtId="165" fontId="18" fillId="2" borderId="24" xfId="4" applyNumberFormat="1" applyFont="1" applyFill="1" applyBorder="1" applyAlignment="1" applyProtection="1">
      <alignment horizontal="right"/>
    </xf>
    <xf numFmtId="165" fontId="18" fillId="2" borderId="23" xfId="4" applyNumberFormat="1" applyFont="1" applyFill="1" applyBorder="1" applyAlignment="1" applyProtection="1">
      <alignment horizontal="right"/>
    </xf>
    <xf numFmtId="165" fontId="18" fillId="2" borderId="27" xfId="4" applyNumberFormat="1" applyFont="1" applyFill="1" applyBorder="1" applyAlignment="1" applyProtection="1">
      <alignment horizontal="right"/>
    </xf>
    <xf numFmtId="165" fontId="18" fillId="2" borderId="26" xfId="4" applyNumberFormat="1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48" fillId="0" borderId="0" xfId="0" applyFont="1"/>
    <xf numFmtId="164" fontId="9" fillId="0" borderId="0" xfId="0" applyNumberFormat="1" applyFont="1" applyFill="1" applyBorder="1" applyAlignment="1"/>
    <xf numFmtId="0" fontId="49" fillId="0" borderId="0" xfId="0" applyFont="1"/>
    <xf numFmtId="0" fontId="9" fillId="0" borderId="0" xfId="0" applyFont="1" applyFill="1" applyBorder="1" applyProtection="1"/>
    <xf numFmtId="0" fontId="15" fillId="0" borderId="0" xfId="0" applyFont="1" applyBorder="1" applyProtection="1"/>
    <xf numFmtId="164" fontId="7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Border="1" applyAlignment="1"/>
    <xf numFmtId="38" fontId="46" fillId="0" borderId="0" xfId="0" applyNumberFormat="1" applyFont="1" applyFill="1" applyBorder="1" applyAlignment="1" applyProtection="1"/>
    <xf numFmtId="38" fontId="46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166" fontId="5" fillId="2" borderId="43" xfId="0" applyNumberFormat="1" applyFont="1" applyFill="1" applyBorder="1" applyAlignment="1">
      <alignment horizontal="left" indent="1"/>
    </xf>
    <xf numFmtId="166" fontId="7" fillId="2" borderId="50" xfId="0" applyNumberFormat="1" applyFont="1" applyFill="1" applyBorder="1" applyAlignment="1">
      <alignment horizontal="left"/>
    </xf>
    <xf numFmtId="166" fontId="5" fillId="2" borderId="50" xfId="0" applyNumberFormat="1" applyFont="1" applyFill="1" applyBorder="1" applyAlignment="1">
      <alignment horizontal="left"/>
    </xf>
    <xf numFmtId="166" fontId="5" fillId="2" borderId="50" xfId="0" applyNumberFormat="1" applyFont="1" applyFill="1" applyBorder="1"/>
    <xf numFmtId="0" fontId="7" fillId="0" borderId="50" xfId="0" applyFont="1" applyBorder="1"/>
    <xf numFmtId="9" fontId="6" fillId="2" borderId="50" xfId="0" applyNumberFormat="1" applyFont="1" applyFill="1" applyBorder="1" applyAlignment="1">
      <alignment horizontal="center"/>
    </xf>
    <xf numFmtId="165" fontId="6" fillId="2" borderId="50" xfId="0" applyNumberFormat="1" applyFont="1" applyFill="1" applyBorder="1" applyAlignment="1">
      <alignment horizontal="center"/>
    </xf>
    <xf numFmtId="165" fontId="5" fillId="2" borderId="50" xfId="0" quotePrefix="1" applyNumberFormat="1" applyFont="1" applyFill="1" applyBorder="1" applyAlignment="1">
      <alignment horizontal="right"/>
    </xf>
    <xf numFmtId="9" fontId="5" fillId="2" borderId="50" xfId="0" applyNumberFormat="1" applyFont="1" applyFill="1" applyBorder="1" applyAlignment="1">
      <alignment horizontal="center"/>
    </xf>
    <xf numFmtId="165" fontId="5" fillId="2" borderId="50" xfId="0" applyNumberFormat="1" applyFont="1" applyFill="1" applyBorder="1" applyAlignment="1">
      <alignment horizontal="center"/>
    </xf>
    <xf numFmtId="9" fontId="5" fillId="2" borderId="51" xfId="0" quotePrefix="1" applyNumberFormat="1" applyFont="1" applyFill="1" applyBorder="1" applyAlignment="1">
      <alignment horizontal="right"/>
    </xf>
    <xf numFmtId="9" fontId="5" fillId="2" borderId="51" xfId="0" quotePrefix="1" applyNumberFormat="1" applyFont="1" applyFill="1" applyBorder="1" applyAlignment="1">
      <alignment horizontal="right" indent="1"/>
    </xf>
    <xf numFmtId="0" fontId="5" fillId="0" borderId="10" xfId="0" applyFont="1" applyFill="1" applyBorder="1" applyAlignment="1">
      <alignment horizontal="left" indent="1"/>
    </xf>
    <xf numFmtId="166" fontId="5" fillId="2" borderId="0" xfId="0" applyNumberFormat="1" applyFont="1" applyFill="1" applyBorder="1"/>
    <xf numFmtId="9" fontId="5" fillId="2" borderId="0" xfId="0" quotePrefix="1" applyNumberFormat="1" applyFont="1" applyFill="1" applyBorder="1" applyAlignment="1">
      <alignment horizontal="center"/>
    </xf>
    <xf numFmtId="165" fontId="5" fillId="2" borderId="0" xfId="0" quotePrefix="1" applyNumberFormat="1" applyFont="1" applyFill="1" applyBorder="1" applyAlignment="1">
      <alignment horizontal="center"/>
    </xf>
    <xf numFmtId="9" fontId="5" fillId="2" borderId="0" xfId="0" applyNumberFormat="1" applyFont="1" applyFill="1" applyBorder="1" applyAlignment="1">
      <alignment horizontal="center"/>
    </xf>
    <xf numFmtId="166" fontId="5" fillId="2" borderId="11" xfId="0" applyNumberFormat="1" applyFont="1" applyFill="1" applyBorder="1" applyAlignment="1">
      <alignment horizontal="right"/>
    </xf>
    <xf numFmtId="166" fontId="5" fillId="2" borderId="11" xfId="0" applyNumberFormat="1" applyFont="1" applyFill="1" applyBorder="1" applyAlignment="1">
      <alignment horizontal="right" indent="1"/>
    </xf>
    <xf numFmtId="166" fontId="5" fillId="2" borderId="41" xfId="0" applyNumberFormat="1" applyFont="1" applyFill="1" applyBorder="1" applyAlignment="1">
      <alignment horizontal="left" indent="1"/>
    </xf>
    <xf numFmtId="166" fontId="7" fillId="2" borderId="52" xfId="0" applyNumberFormat="1" applyFont="1" applyFill="1" applyBorder="1"/>
    <xf numFmtId="166" fontId="5" fillId="2" borderId="52" xfId="0" applyNumberFormat="1" applyFont="1" applyFill="1" applyBorder="1"/>
    <xf numFmtId="9" fontId="5" fillId="2" borderId="52" xfId="0" applyNumberFormat="1" applyFont="1" applyFill="1" applyBorder="1" applyAlignment="1">
      <alignment horizontal="center"/>
    </xf>
    <xf numFmtId="165" fontId="5" fillId="2" borderId="52" xfId="0" applyNumberFormat="1" applyFont="1" applyFill="1" applyBorder="1" applyAlignment="1">
      <alignment horizontal="center"/>
    </xf>
    <xf numFmtId="165" fontId="5" fillId="2" borderId="52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65" fontId="56" fillId="0" borderId="0" xfId="0" applyNumberFormat="1" applyFont="1" applyFill="1" applyBorder="1" applyAlignment="1"/>
    <xf numFmtId="169" fontId="56" fillId="0" borderId="0" xfId="0" applyNumberFormat="1" applyFont="1" applyFill="1" applyBorder="1" applyAlignment="1"/>
    <xf numFmtId="0" fontId="0" fillId="0" borderId="0" xfId="0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65" fontId="5" fillId="0" borderId="9" xfId="0" applyNumberFormat="1" applyFont="1" applyFill="1" applyBorder="1" applyAlignment="1">
      <alignment horizontal="center" wrapText="1"/>
    </xf>
    <xf numFmtId="164" fontId="5" fillId="0" borderId="13" xfId="0" applyNumberFormat="1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0" fontId="57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/>
    </xf>
    <xf numFmtId="165" fontId="15" fillId="3" borderId="9" xfId="0" applyNumberFormat="1" applyFont="1" applyFill="1" applyBorder="1" applyAlignment="1">
      <alignment horizontal="center" vertical="center" wrapText="1"/>
    </xf>
    <xf numFmtId="169" fontId="15" fillId="0" borderId="13" xfId="0" applyNumberFormat="1" applyFont="1" applyFill="1" applyBorder="1" applyAlignment="1">
      <alignment horizontal="center" vertical="center" wrapText="1"/>
    </xf>
    <xf numFmtId="165" fontId="15" fillId="0" borderId="9" xfId="0" applyNumberFormat="1" applyFont="1" applyFill="1" applyBorder="1" applyAlignment="1">
      <alignment horizontal="center" vertical="center" wrapText="1"/>
    </xf>
    <xf numFmtId="169" fontId="15" fillId="0" borderId="9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5" fillId="6" borderId="36" xfId="0" applyFont="1" applyFill="1" applyBorder="1"/>
    <xf numFmtId="0" fontId="15" fillId="6" borderId="36" xfId="0" applyFont="1" applyFill="1" applyBorder="1" applyAlignment="1">
      <alignment horizontal="center"/>
    </xf>
    <xf numFmtId="165" fontId="6" fillId="6" borderId="36" xfId="0" applyNumberFormat="1" applyFont="1" applyFill="1" applyBorder="1"/>
    <xf numFmtId="164" fontId="6" fillId="6" borderId="36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168" fontId="6" fillId="0" borderId="13" xfId="0" applyNumberFormat="1" applyFont="1" applyFill="1" applyBorder="1"/>
    <xf numFmtId="164" fontId="6" fillId="0" borderId="13" xfId="0" applyNumberFormat="1" applyFont="1" applyFill="1" applyBorder="1"/>
    <xf numFmtId="165" fontId="6" fillId="0" borderId="13" xfId="0" applyNumberFormat="1" applyFont="1" applyFill="1" applyBorder="1"/>
    <xf numFmtId="0" fontId="58" fillId="0" borderId="0" xfId="0" applyFont="1" applyFill="1" applyBorder="1"/>
    <xf numFmtId="0" fontId="9" fillId="0" borderId="0" xfId="0" applyFont="1"/>
    <xf numFmtId="0" fontId="59" fillId="0" borderId="0" xfId="0" applyFont="1" applyFill="1" applyBorder="1"/>
    <xf numFmtId="0" fontId="15" fillId="0" borderId="0" xfId="0" applyFont="1" applyFill="1" applyBorder="1"/>
    <xf numFmtId="0" fontId="15" fillId="6" borderId="54" xfId="0" applyFont="1" applyFill="1" applyBorder="1" applyAlignment="1">
      <alignment horizontal="left"/>
    </xf>
    <xf numFmtId="0" fontId="15" fillId="6" borderId="54" xfId="0" applyFont="1" applyFill="1" applyBorder="1"/>
    <xf numFmtId="0" fontId="60" fillId="6" borderId="54" xfId="0" applyFont="1" applyFill="1" applyBorder="1" applyAlignment="1">
      <alignment horizontal="center"/>
    </xf>
    <xf numFmtId="165" fontId="6" fillId="6" borderId="55" xfId="0" applyNumberFormat="1" applyFont="1" applyFill="1" applyBorder="1"/>
    <xf numFmtId="167" fontId="6" fillId="0" borderId="13" xfId="0" applyNumberFormat="1" applyFont="1" applyFill="1" applyBorder="1"/>
    <xf numFmtId="165" fontId="56" fillId="0" borderId="0" xfId="0" quotePrefix="1" applyNumberFormat="1" applyFont="1" applyFill="1" applyBorder="1" applyAlignment="1"/>
    <xf numFmtId="0" fontId="61" fillId="0" borderId="0" xfId="0" applyFont="1" applyFill="1" applyBorder="1"/>
    <xf numFmtId="0" fontId="61" fillId="0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center"/>
    </xf>
    <xf numFmtId="9" fontId="5" fillId="2" borderId="50" xfId="0" quotePrefix="1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62" fillId="0" borderId="0" xfId="0" applyFont="1" applyFill="1" applyBorder="1"/>
    <xf numFmtId="165" fontId="63" fillId="0" borderId="13" xfId="0" applyNumberFormat="1" applyFont="1" applyFill="1" applyBorder="1"/>
    <xf numFmtId="164" fontId="63" fillId="0" borderId="13" xfId="0" applyNumberFormat="1" applyFont="1" applyFill="1" applyBorder="1"/>
    <xf numFmtId="0" fontId="52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64" fillId="0" borderId="0" xfId="0" applyFont="1" applyFill="1" applyBorder="1"/>
    <xf numFmtId="0" fontId="15" fillId="0" borderId="56" xfId="0" applyFont="1" applyFill="1" applyBorder="1"/>
    <xf numFmtId="0" fontId="15" fillId="0" borderId="56" xfId="0" applyFont="1" applyFill="1" applyBorder="1" applyAlignment="1">
      <alignment horizontal="center"/>
    </xf>
    <xf numFmtId="165" fontId="6" fillId="0" borderId="57" xfId="0" applyNumberFormat="1" applyFont="1" applyFill="1" applyBorder="1"/>
    <xf numFmtId="0" fontId="56" fillId="0" borderId="0" xfId="0" applyFont="1" applyFill="1" applyBorder="1"/>
    <xf numFmtId="168" fontId="6" fillId="0" borderId="57" xfId="0" applyNumberFormat="1" applyFont="1" applyFill="1" applyBorder="1"/>
    <xf numFmtId="0" fontId="15" fillId="0" borderId="0" xfId="0" applyFont="1" applyFill="1" applyBorder="1" applyAlignment="1">
      <alignment horizontal="center"/>
    </xf>
    <xf numFmtId="168" fontId="6" fillId="0" borderId="0" xfId="0" applyNumberFormat="1" applyFont="1" applyFill="1" applyBorder="1"/>
    <xf numFmtId="0" fontId="63" fillId="0" borderId="0" xfId="0" applyFont="1" applyFill="1" applyBorder="1" applyAlignment="1">
      <alignment horizontal="center"/>
    </xf>
    <xf numFmtId="168" fontId="63" fillId="0" borderId="13" xfId="0" applyNumberFormat="1" applyFont="1" applyFill="1" applyBorder="1"/>
    <xf numFmtId="0" fontId="9" fillId="0" borderId="0" xfId="0" applyFont="1" applyBorder="1"/>
    <xf numFmtId="0" fontId="15" fillId="0" borderId="36" xfId="0" applyFont="1" applyFill="1" applyBorder="1" applyAlignment="1">
      <alignment horizontal="right"/>
    </xf>
    <xf numFmtId="0" fontId="15" fillId="0" borderId="36" xfId="0" applyFont="1" applyFill="1" applyBorder="1"/>
    <xf numFmtId="0" fontId="15" fillId="0" borderId="36" xfId="0" applyFont="1" applyFill="1" applyBorder="1" applyAlignment="1">
      <alignment horizontal="center"/>
    </xf>
    <xf numFmtId="165" fontId="6" fillId="0" borderId="35" xfId="0" applyNumberFormat="1" applyFont="1" applyFill="1" applyBorder="1"/>
    <xf numFmtId="0" fontId="15" fillId="0" borderId="56" xfId="0" applyFont="1" applyFill="1" applyBorder="1" applyAlignment="1">
      <alignment horizontal="right"/>
    </xf>
    <xf numFmtId="168" fontId="6" fillId="6" borderId="55" xfId="0" applyNumberFormat="1" applyFont="1" applyFill="1" applyBorder="1"/>
    <xf numFmtId="164" fontId="6" fillId="0" borderId="57" xfId="0" applyNumberFormat="1" applyFont="1" applyFill="1" applyBorder="1"/>
    <xf numFmtId="165" fontId="5" fillId="3" borderId="14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0" xfId="2" applyFont="1" applyFill="1" applyAlignment="1"/>
    <xf numFmtId="165" fontId="8" fillId="2" borderId="52" xfId="0" applyNumberFormat="1" applyFont="1" applyFill="1" applyBorder="1" applyAlignment="1">
      <alignment horizontal="left"/>
    </xf>
    <xf numFmtId="0" fontId="67" fillId="0" borderId="0" xfId="0" applyFont="1" applyAlignment="1">
      <alignment vertical="center"/>
    </xf>
    <xf numFmtId="164" fontId="34" fillId="0" borderId="0" xfId="0" applyNumberFormat="1" applyFont="1" applyFill="1" applyBorder="1" applyAlignment="1">
      <alignment horizontal="left"/>
    </xf>
    <xf numFmtId="0" fontId="35" fillId="0" borderId="0" xfId="0" applyFont="1" applyFill="1"/>
    <xf numFmtId="164" fontId="36" fillId="0" borderId="0" xfId="0" applyNumberFormat="1" applyFont="1" applyFill="1" applyBorder="1"/>
    <xf numFmtId="164" fontId="36" fillId="0" borderId="0" xfId="0" applyNumberFormat="1" applyFont="1" applyFill="1" applyBorder="1" applyAlignment="1"/>
    <xf numFmtId="164" fontId="37" fillId="0" borderId="0" xfId="0" applyNumberFormat="1" applyFont="1" applyFill="1" applyBorder="1" applyAlignment="1">
      <alignment horizontal="left"/>
    </xf>
    <xf numFmtId="164" fontId="38" fillId="0" borderId="0" xfId="0" applyNumberFormat="1" applyFont="1" applyFill="1" applyBorder="1"/>
    <xf numFmtId="165" fontId="39" fillId="0" borderId="0" xfId="0" applyNumberFormat="1" applyFont="1" applyFill="1" applyBorder="1"/>
    <xf numFmtId="9" fontId="4" fillId="0" borderId="0" xfId="0" applyNumberFormat="1" applyFont="1" applyFill="1" applyBorder="1"/>
    <xf numFmtId="1" fontId="7" fillId="12" borderId="0" xfId="0" applyNumberFormat="1" applyFont="1" applyFill="1" applyBorder="1" applyAlignment="1">
      <alignment horizontal="center"/>
    </xf>
    <xf numFmtId="0" fontId="7" fillId="12" borderId="0" xfId="0" applyFont="1" applyFill="1"/>
    <xf numFmtId="0" fontId="5" fillId="12" borderId="0" xfId="0" applyFont="1" applyFill="1" applyBorder="1" applyProtection="1"/>
    <xf numFmtId="0" fontId="41" fillId="12" borderId="0" xfId="0" applyNumberFormat="1" applyFont="1" applyFill="1" applyBorder="1" applyAlignment="1" applyProtection="1">
      <alignment horizontal="left"/>
    </xf>
    <xf numFmtId="0" fontId="7" fillId="12" borderId="0" xfId="0" applyFont="1" applyFill="1" applyAlignment="1"/>
    <xf numFmtId="0" fontId="10" fillId="12" borderId="0" xfId="1" applyFont="1" applyFill="1" applyBorder="1" applyAlignment="1" applyProtection="1">
      <alignment horizontal="left" wrapText="1"/>
    </xf>
    <xf numFmtId="0" fontId="17" fillId="12" borderId="0" xfId="0" applyFont="1" applyFill="1" applyBorder="1" applyAlignment="1">
      <alignment horizontal="left"/>
    </xf>
    <xf numFmtId="0" fontId="18" fillId="12" borderId="0" xfId="1" applyFont="1" applyFill="1" applyBorder="1" applyAlignment="1" applyProtection="1">
      <alignment horizontal="left"/>
    </xf>
    <xf numFmtId="0" fontId="19" fillId="12" borderId="0" xfId="0" applyFont="1" applyFill="1" applyBorder="1"/>
    <xf numFmtId="0" fontId="7" fillId="12" borderId="0" xfId="0" applyFont="1" applyFill="1" applyBorder="1" applyProtection="1"/>
    <xf numFmtId="0" fontId="16" fillId="12" borderId="0" xfId="1" applyFont="1" applyFill="1" applyBorder="1" applyAlignment="1" applyProtection="1">
      <alignment horizontal="left" wrapText="1"/>
    </xf>
    <xf numFmtId="0" fontId="7" fillId="12" borderId="0" xfId="0" applyFont="1" applyFill="1" applyBorder="1"/>
    <xf numFmtId="0" fontId="19" fillId="12" borderId="0" xfId="0" applyFont="1" applyFill="1"/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15" xfId="11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 vertical="top" wrapText="1"/>
    </xf>
    <xf numFmtId="0" fontId="5" fillId="0" borderId="0" xfId="2" applyFont="1" applyFill="1" applyAlignment="1">
      <alignment horizontal="center" wrapText="1"/>
    </xf>
    <xf numFmtId="165" fontId="11" fillId="0" borderId="14" xfId="0" applyNumberFormat="1" applyFont="1" applyFill="1" applyBorder="1" applyAlignment="1">
      <alignment horizontal="center"/>
    </xf>
    <xf numFmtId="165" fontId="11" fillId="0" borderId="15" xfId="0" applyNumberFormat="1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 vertical="top" wrapText="1"/>
    </xf>
    <xf numFmtId="165" fontId="5" fillId="0" borderId="14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0" fontId="24" fillId="0" borderId="0" xfId="2" applyFont="1" applyFill="1" applyAlignment="1">
      <alignment horizontal="center"/>
    </xf>
    <xf numFmtId="164" fontId="5" fillId="0" borderId="14" xfId="11" applyNumberFormat="1" applyFont="1" applyFill="1" applyBorder="1" applyAlignment="1">
      <alignment horizontal="center"/>
    </xf>
    <xf numFmtId="164" fontId="5" fillId="0" borderId="15" xfId="11" applyNumberFormat="1" applyFont="1" applyFill="1" applyBorder="1" applyAlignment="1">
      <alignment horizontal="center"/>
    </xf>
    <xf numFmtId="164" fontId="5" fillId="0" borderId="12" xfId="11" applyNumberFormat="1" applyFont="1" applyFill="1" applyBorder="1" applyAlignment="1">
      <alignment horizontal="center"/>
    </xf>
    <xf numFmtId="38" fontId="7" fillId="0" borderId="0" xfId="0" applyNumberFormat="1" applyFont="1" applyFill="1" applyBorder="1" applyAlignment="1" applyProtection="1">
      <alignment wrapText="1"/>
    </xf>
    <xf numFmtId="38" fontId="7" fillId="0" borderId="0" xfId="0" applyNumberFormat="1" applyFont="1" applyFill="1" applyBorder="1" applyAlignment="1" applyProtection="1">
      <alignment vertical="top" wrapText="1"/>
    </xf>
    <xf numFmtId="164" fontId="5" fillId="3" borderId="14" xfId="11" applyNumberFormat="1" applyFont="1" applyFill="1" applyBorder="1" applyAlignment="1">
      <alignment horizontal="center"/>
    </xf>
    <xf numFmtId="164" fontId="5" fillId="3" borderId="15" xfId="11" applyNumberFormat="1" applyFont="1" applyFill="1" applyBorder="1" applyAlignment="1">
      <alignment horizontal="center"/>
    </xf>
    <xf numFmtId="164" fontId="5" fillId="3" borderId="12" xfId="1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</cellXfs>
  <cellStyles count="15">
    <cellStyle name="Currency" xfId="4" builtinId="4"/>
    <cellStyle name="Currency 2" xfId="3"/>
    <cellStyle name="Currency 3" xfId="10"/>
    <cellStyle name="Hyperlink" xfId="12" builtinId="8"/>
    <cellStyle name="Normal" xfId="0" builtinId="0"/>
    <cellStyle name="Normal 2" xfId="2"/>
    <cellStyle name="Normal 3" xfId="5"/>
    <cellStyle name="Normal 4" xfId="8"/>
    <cellStyle name="Normal 5" xfId="13"/>
    <cellStyle name="Normal_Expense Reclassifications 2001-2006" xfId="7"/>
    <cellStyle name="Normal_FY09_TRANS_0061" xfId="11"/>
    <cellStyle name="Normal_Report" xfId="9"/>
    <cellStyle name="Normal_Sheet1_1" xfId="1"/>
    <cellStyle name="Percent 2" xfId="6"/>
    <cellStyle name="Percent 3" xfId="14"/>
  </cellStyles>
  <dxfs count="74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CC99FF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11905</xdr:rowOff>
    </xdr:from>
    <xdr:to>
      <xdr:col>13</xdr:col>
      <xdr:colOff>11906</xdr:colOff>
      <xdr:row>31</xdr:row>
      <xdr:rowOff>144724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11905"/>
          <a:ext cx="7893844" cy="6038319"/>
        </a:xfrm>
        <a:prstGeom prst="rect">
          <a:avLst/>
        </a:prstGeom>
      </xdr:spPr>
    </xdr:pic>
    <xdr:clientData/>
  </xdr:twoCellAnchor>
  <xdr:twoCellAnchor>
    <xdr:from>
      <xdr:col>0</xdr:col>
      <xdr:colOff>226219</xdr:colOff>
      <xdr:row>11</xdr:row>
      <xdr:rowOff>35719</xdr:rowOff>
    </xdr:from>
    <xdr:to>
      <xdr:col>12</xdr:col>
      <xdr:colOff>226219</xdr:colOff>
      <xdr:row>18</xdr:row>
      <xdr:rowOff>130969</xdr:rowOff>
    </xdr:to>
    <xdr:sp macro="" textlink="">
      <xdr:nvSpPr>
        <xdr:cNvPr id="7" name="TextBox 6"/>
        <xdr:cNvSpPr txBox="1"/>
      </xdr:nvSpPr>
      <xdr:spPr>
        <a:xfrm>
          <a:off x="226219" y="2131219"/>
          <a:ext cx="728662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Q1</a:t>
          </a:r>
          <a:r>
            <a:rPr lang="en-US" sz="2800" b="1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FY 2021 Quarterly Financial Package</a:t>
          </a:r>
        </a:p>
        <a:p>
          <a:pPr algn="ctr"/>
          <a:endParaRPr lang="en-US" sz="2800" b="1" baseline="0">
            <a:ln>
              <a:noFill/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2800" b="1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As of December 31, 2020</a:t>
          </a:r>
          <a:endParaRPr lang="en-US" sz="2800" b="1">
            <a:ln>
              <a:noFill/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1200150</xdr:colOff>
      <xdr:row>1</xdr:row>
      <xdr:rowOff>0</xdr:rowOff>
    </xdr:from>
    <xdr:to>
      <xdr:col>4</xdr:col>
      <xdr:colOff>3470607</xdr:colOff>
      <xdr:row>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371600" y="234315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13</xdr:col>
      <xdr:colOff>14712</xdr:colOff>
      <xdr:row>1</xdr:row>
      <xdr:rowOff>4607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934575" y="23431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1</xdr:row>
      <xdr:rowOff>0</xdr:rowOff>
    </xdr:from>
    <xdr:to>
      <xdr:col>4</xdr:col>
      <xdr:colOff>3133002</xdr:colOff>
      <xdr:row>1</xdr:row>
      <xdr:rowOff>4607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71600" y="234315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1</xdr:row>
      <xdr:rowOff>0</xdr:rowOff>
    </xdr:from>
    <xdr:to>
      <xdr:col>8</xdr:col>
      <xdr:colOff>55789</xdr:colOff>
      <xdr:row>1</xdr:row>
      <xdr:rowOff>0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6153150" y="234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1</xdr:row>
      <xdr:rowOff>0</xdr:rowOff>
    </xdr:from>
    <xdr:to>
      <xdr:col>8</xdr:col>
      <xdr:colOff>790081</xdr:colOff>
      <xdr:row>1</xdr:row>
      <xdr:rowOff>4607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153150" y="234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1095375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9934575" y="23431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13</xdr:col>
      <xdr:colOff>328614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13</xdr:col>
      <xdr:colOff>328614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1003076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36" name="Text Box 38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952501</xdr:colOff>
      <xdr:row>1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848850" y="23431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12</xdr:col>
      <xdr:colOff>468006</xdr:colOff>
      <xdr:row>1</xdr:row>
      <xdr:rowOff>4607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848850" y="23431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952501</xdr:colOff>
      <xdr:row>1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848850" y="23431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47" name="Text Box 52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48" name="Text Box 53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49" name="Text Box 54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50" name="Text Box 55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51" name="Text Box 56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52" name="Text Box 57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53" name="Text Box 58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54" name="Text Box 59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55" name="Text Box 60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56" name="Text Box 61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57" name="Text Box 62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58" name="Text Box 63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59" name="Text Box 64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60" name="Text Box 65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61" name="Text Box 66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68693</xdr:colOff>
      <xdr:row>1</xdr:row>
      <xdr:rowOff>4607</xdr:rowOff>
    </xdr:to>
    <xdr:sp macro="" textlink="">
      <xdr:nvSpPr>
        <xdr:cNvPr id="62" name="Text Box 67"/>
        <xdr:cNvSpPr txBox="1">
          <a:spLocks noChangeArrowheads="1"/>
        </xdr:cNvSpPr>
      </xdr:nvSpPr>
      <xdr:spPr bwMode="auto">
        <a:xfrm>
          <a:off x="11115675" y="23431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68693</xdr:colOff>
      <xdr:row>1</xdr:row>
      <xdr:rowOff>4607</xdr:rowOff>
    </xdr:to>
    <xdr:sp macro="" textlink="">
      <xdr:nvSpPr>
        <xdr:cNvPr id="63" name="Text Box 68"/>
        <xdr:cNvSpPr txBox="1">
          <a:spLocks noChangeArrowheads="1"/>
        </xdr:cNvSpPr>
      </xdr:nvSpPr>
      <xdr:spPr bwMode="auto">
        <a:xfrm>
          <a:off x="11115675" y="23431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64" name="Text Box 6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65" name="Text Box 7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66" name="Text Box 7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67" name="Text Box 7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68" name="Text Box 7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69" name="Text Box 7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70" name="Text Box 7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71" name="Text Box 7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72" name="Text Box 7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73" name="Text Box 7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74" name="Text Box 7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75" name="Text Box 8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76" name="Text Box 8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10908</xdr:colOff>
      <xdr:row>1</xdr:row>
      <xdr:rowOff>4607</xdr:rowOff>
    </xdr:to>
    <xdr:sp macro="" textlink="">
      <xdr:nvSpPr>
        <xdr:cNvPr id="77" name="Text Box 82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78" name="Text Box 8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408204</xdr:colOff>
      <xdr:row>1</xdr:row>
      <xdr:rowOff>0</xdr:rowOff>
    </xdr:to>
    <xdr:sp macro="" textlink="">
      <xdr:nvSpPr>
        <xdr:cNvPr id="79" name="Text Box 8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408204</xdr:colOff>
      <xdr:row>1</xdr:row>
      <xdr:rowOff>0</xdr:rowOff>
    </xdr:to>
    <xdr:sp macro="" textlink="">
      <xdr:nvSpPr>
        <xdr:cNvPr id="80" name="Text Box 8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81" name="Text Box 8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389281</xdr:colOff>
      <xdr:row>1</xdr:row>
      <xdr:rowOff>0</xdr:rowOff>
    </xdr:to>
    <xdr:sp macro="" textlink="">
      <xdr:nvSpPr>
        <xdr:cNvPr id="82" name="Text Box 87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83" name="Text Box 8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408204</xdr:colOff>
      <xdr:row>1</xdr:row>
      <xdr:rowOff>0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10908</xdr:colOff>
      <xdr:row>1</xdr:row>
      <xdr:rowOff>4607</xdr:rowOff>
    </xdr:to>
    <xdr:sp macro="" textlink="">
      <xdr:nvSpPr>
        <xdr:cNvPr id="85" name="Text Box 90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408204</xdr:colOff>
      <xdr:row>1</xdr:row>
      <xdr:rowOff>0</xdr:rowOff>
    </xdr:to>
    <xdr:sp macro="" textlink="">
      <xdr:nvSpPr>
        <xdr:cNvPr id="86" name="Text Box 9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87" name="Text Box 9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408204</xdr:colOff>
      <xdr:row>1</xdr:row>
      <xdr:rowOff>0</xdr:rowOff>
    </xdr:to>
    <xdr:sp macro="" textlink="">
      <xdr:nvSpPr>
        <xdr:cNvPr id="88" name="Text Box 9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89" name="Text Box 9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90" name="Text Box 9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91" name="Text Box 9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408204</xdr:colOff>
      <xdr:row>1</xdr:row>
      <xdr:rowOff>0</xdr:rowOff>
    </xdr:to>
    <xdr:sp macro="" textlink="">
      <xdr:nvSpPr>
        <xdr:cNvPr id="92" name="Text Box 9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408204</xdr:colOff>
      <xdr:row>1</xdr:row>
      <xdr:rowOff>0</xdr:rowOff>
    </xdr:to>
    <xdr:sp macro="" textlink="">
      <xdr:nvSpPr>
        <xdr:cNvPr id="93" name="Text Box 9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408204</xdr:colOff>
      <xdr:row>1</xdr:row>
      <xdr:rowOff>0</xdr:rowOff>
    </xdr:to>
    <xdr:sp macro="" textlink="">
      <xdr:nvSpPr>
        <xdr:cNvPr id="94" name="Text Box 9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389281</xdr:colOff>
      <xdr:row>1</xdr:row>
      <xdr:rowOff>0</xdr:rowOff>
    </xdr:to>
    <xdr:sp macro="" textlink="">
      <xdr:nvSpPr>
        <xdr:cNvPr id="95" name="Text Box 100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389281</xdr:colOff>
      <xdr:row>1</xdr:row>
      <xdr:rowOff>0</xdr:rowOff>
    </xdr:to>
    <xdr:sp macro="" textlink="">
      <xdr:nvSpPr>
        <xdr:cNvPr id="96" name="Text Box 101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389281</xdr:colOff>
      <xdr:row>1</xdr:row>
      <xdr:rowOff>0</xdr:rowOff>
    </xdr:to>
    <xdr:sp macro="" textlink="">
      <xdr:nvSpPr>
        <xdr:cNvPr id="97" name="Text Box 102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98" name="Text Box 103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99" name="Text Box 104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0" name="Text Box 105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1" name="Text Box 106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2" name="Text Box 107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3" name="Text Box 108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04" name="Text Box 109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5" name="Text Box 110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6" name="Text Box 111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7" name="Text Box 112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9" name="Text Box 114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10" name="Text Box 115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11" name="Text Box 116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12" name="Text Box 117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13" name="Text Box 118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14" name="Text Box 119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15" name="Text Box 120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16" name="Text Box 121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17" name="Text Box 122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18" name="Text Box 123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19" name="Text Box 124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20" name="Text Box 125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21" name="Text Box 126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22" name="Text Box 127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23" name="Text Box 128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24" name="Text Box 129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25" name="Text Box 130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26" name="Text Box 131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27" name="Text Box 132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5" name="Text Box 1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6" name="Text Box 2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7" name="Text Box 2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9" name="Text Box 2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0" name="Text Box 2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1" name="Text Box 5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2" name="Text Box 5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3" name="Text Box 5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4" name="Text Box 5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5" name="Text Box 5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6" name="Text Box 5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0" name="Text Box 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3" name="Text Box 1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4" name="Text Box 1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5" name="Text Box 2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6" name="Text Box 2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7" name="Text Box 2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8" name="Text Box 2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9" name="Text Box 2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0" name="Text Box 5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1" name="Text Box 5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2" name="Text Box 5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3" name="Text Box 5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4" name="Text Box 5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5" name="Text Box 5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6" name="Text Box 6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7" name="Text Box 7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8" name="Text Box 7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9" name="Text Box 7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0" name="Text Box 7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1" name="Text Box 7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2" name="Text Box 7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3" name="Text Box 7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4" name="Text Box 7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5" name="Text Box 9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6" name="Text Box 9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7" name="Text Box 9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8" name="Text Box 9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9" name="Text Box 9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80" name="Text Box 9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81" name="Text Box 9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82" name="Text Box 9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83" name="Text Box 9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41400" cy="0"/>
    <xdr:sp macro="" textlink="">
      <xdr:nvSpPr>
        <xdr:cNvPr id="184" name="Text Box 100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41400" cy="0"/>
    <xdr:sp macro="" textlink="">
      <xdr:nvSpPr>
        <xdr:cNvPr id="185" name="Text Box 101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41400" cy="0"/>
    <xdr:sp macro="" textlink="">
      <xdr:nvSpPr>
        <xdr:cNvPr id="186" name="Text Box 102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87" name="Text Box 6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88" name="Text Box 7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89" name="Text Box 7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0" name="Text Box 7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1" name="Text Box 7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2" name="Text Box 7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3" name="Text Box 7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4" name="Text Box 7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5" name="Text Box 7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6" name="Text Box 9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7" name="Text Box 9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8" name="Text Box 9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9" name="Text Box 9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00" name="Text Box 9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01" name="Text Box 9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02" name="Text Box 9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03" name="Text Box 9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04" name="Text Box 9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41400" cy="0"/>
    <xdr:sp macro="" textlink="">
      <xdr:nvSpPr>
        <xdr:cNvPr id="205" name="Text Box 100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41400" cy="0"/>
    <xdr:sp macro="" textlink="">
      <xdr:nvSpPr>
        <xdr:cNvPr id="206" name="Text Box 101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41400" cy="0"/>
    <xdr:sp macro="" textlink="">
      <xdr:nvSpPr>
        <xdr:cNvPr id="207" name="Text Box 102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09" name="Text Box 1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10" name="Text Box 1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11" name="Text Box 1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twoCellAnchor editAs="oneCell">
    <xdr:from>
      <xdr:col>3</xdr:col>
      <xdr:colOff>1200150</xdr:colOff>
      <xdr:row>1</xdr:row>
      <xdr:rowOff>0</xdr:rowOff>
    </xdr:from>
    <xdr:to>
      <xdr:col>4</xdr:col>
      <xdr:colOff>2819400</xdr:colOff>
      <xdr:row>1</xdr:row>
      <xdr:rowOff>0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1371600" y="207645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1095375</xdr:colOff>
      <xdr:row>1</xdr:row>
      <xdr:rowOff>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9934575" y="20764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1</xdr:row>
      <xdr:rowOff>0</xdr:rowOff>
    </xdr:from>
    <xdr:to>
      <xdr:col>4</xdr:col>
      <xdr:colOff>2819400</xdr:colOff>
      <xdr:row>1</xdr:row>
      <xdr:rowOff>0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1371600" y="207645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84" name="Text Box 5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85" name="Text Box 6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86" name="Text Box 7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87" name="Text Box 8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88" name="Text Box 9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1</xdr:row>
      <xdr:rowOff>0</xdr:rowOff>
    </xdr:from>
    <xdr:to>
      <xdr:col>8</xdr:col>
      <xdr:colOff>55789</xdr:colOff>
      <xdr:row>1</xdr:row>
      <xdr:rowOff>0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6153150" y="20764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1</xdr:row>
      <xdr:rowOff>0</xdr:rowOff>
    </xdr:from>
    <xdr:to>
      <xdr:col>8</xdr:col>
      <xdr:colOff>55789</xdr:colOff>
      <xdr:row>1</xdr:row>
      <xdr:rowOff>0</xdr:rowOff>
    </xdr:to>
    <xdr:sp macro="" textlink="">
      <xdr:nvSpPr>
        <xdr:cNvPr id="690" name="Text Box 11"/>
        <xdr:cNvSpPr txBox="1">
          <a:spLocks noChangeArrowheads="1"/>
        </xdr:cNvSpPr>
      </xdr:nvSpPr>
      <xdr:spPr bwMode="auto">
        <a:xfrm>
          <a:off x="6153150" y="20764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1095375</xdr:colOff>
      <xdr:row>1</xdr:row>
      <xdr:rowOff>0</xdr:rowOff>
    </xdr:to>
    <xdr:sp macro="" textlink="">
      <xdr:nvSpPr>
        <xdr:cNvPr id="691" name="Text Box 12"/>
        <xdr:cNvSpPr txBox="1">
          <a:spLocks noChangeArrowheads="1"/>
        </xdr:cNvSpPr>
      </xdr:nvSpPr>
      <xdr:spPr bwMode="auto">
        <a:xfrm>
          <a:off x="9934575" y="20764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692" name="Text Box 13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93" name="Text Box 14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94" name="Text Box 19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95" name="Text Box 20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96" name="Text Box 21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97" name="Text Box 22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698" name="Text Box 26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99" name="Text Box 27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700" name="Text Box 28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01" name="Text Box 29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02" name="Text Box 30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03" name="Text Box 31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05" name="Text Box 33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06" name="Text Box 34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07" name="Text Box 35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08" name="Text Box 36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09" name="Text Box 37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10" name="Text Box 38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11" name="Text Box 39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952501</xdr:colOff>
      <xdr:row>1</xdr:row>
      <xdr:rowOff>0</xdr:rowOff>
    </xdr:to>
    <xdr:sp macro="" textlink="">
      <xdr:nvSpPr>
        <xdr:cNvPr id="712" name="Text Box 40"/>
        <xdr:cNvSpPr txBox="1">
          <a:spLocks noChangeArrowheads="1"/>
        </xdr:cNvSpPr>
      </xdr:nvSpPr>
      <xdr:spPr bwMode="auto">
        <a:xfrm>
          <a:off x="9848850" y="20764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13" name="Text Box 41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14" name="Text Box 42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15" name="Text Box 43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16" name="Text Box 44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952501</xdr:colOff>
      <xdr:row>1</xdr:row>
      <xdr:rowOff>0</xdr:rowOff>
    </xdr:to>
    <xdr:sp macro="" textlink="">
      <xdr:nvSpPr>
        <xdr:cNvPr id="717" name="Text Box 45"/>
        <xdr:cNvSpPr txBox="1">
          <a:spLocks noChangeArrowheads="1"/>
        </xdr:cNvSpPr>
      </xdr:nvSpPr>
      <xdr:spPr bwMode="auto">
        <a:xfrm>
          <a:off x="9848850" y="20764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18" name="Text Box 46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19" name="Text Box 47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721" name="Text Box 52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722" name="Text Box 53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723" name="Text Box 54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724" name="Text Box 55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725" name="Text Box 56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726" name="Text Box 57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27" name="Text Box 58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28" name="Text Box 59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29" name="Text Box 60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30" name="Text Box 61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31" name="Text Box 62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32" name="Text Box 63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33" name="Text Box 64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34" name="Text Box 65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35" name="Text Box 66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36" name="Text Box 103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37" name="Text Box 104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38" name="Text Box 105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39" name="Text Box 106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0" name="Text Box 107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1" name="Text Box 108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2" name="Text Box 109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3" name="Text Box 110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4" name="Text Box 111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5" name="Text Box 112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6" name="Text Box 113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7" name="Text Box 114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8" name="Text Box 115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9" name="Text Box 116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0" name="Text Box 117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1" name="Text Box 118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2" name="Text Box 119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3" name="Text Box 120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4" name="Text Box 121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5" name="Text Box 122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6" name="Text Box 123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7" name="Text Box 124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8" name="Text Box 125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9" name="Text Box 126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60" name="Text Box 127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61" name="Text Box 128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62" name="Text Box 129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63" name="Text Box 130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64" name="Text Box 131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65" name="Text Box 132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8</xdr:row>
      <xdr:rowOff>0</xdr:rowOff>
    </xdr:from>
    <xdr:to>
      <xdr:col>4</xdr:col>
      <xdr:colOff>2819400</xdr:colOff>
      <xdr:row>8</xdr:row>
      <xdr:rowOff>0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981075" y="236220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1095375</xdr:colOff>
      <xdr:row>8</xdr:row>
      <xdr:rowOff>0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95440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8</xdr:row>
      <xdr:rowOff>0</xdr:rowOff>
    </xdr:from>
    <xdr:to>
      <xdr:col>4</xdr:col>
      <xdr:colOff>2819400</xdr:colOff>
      <xdr:row>8</xdr:row>
      <xdr:rowOff>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981075" y="236220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03" name="Text Box 7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8</xdr:row>
      <xdr:rowOff>0</xdr:rowOff>
    </xdr:from>
    <xdr:to>
      <xdr:col>8</xdr:col>
      <xdr:colOff>55789</xdr:colOff>
      <xdr:row>8</xdr:row>
      <xdr:rowOff>0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5762625" y="2362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8</xdr:row>
      <xdr:rowOff>0</xdr:rowOff>
    </xdr:from>
    <xdr:to>
      <xdr:col>8</xdr:col>
      <xdr:colOff>55789</xdr:colOff>
      <xdr:row>8</xdr:row>
      <xdr:rowOff>0</xdr:rowOff>
    </xdr:to>
    <xdr:sp macro="" textlink="">
      <xdr:nvSpPr>
        <xdr:cNvPr id="307" name="Text Box 11"/>
        <xdr:cNvSpPr txBox="1">
          <a:spLocks noChangeArrowheads="1"/>
        </xdr:cNvSpPr>
      </xdr:nvSpPr>
      <xdr:spPr bwMode="auto">
        <a:xfrm>
          <a:off x="5762625" y="2362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1095375</xdr:colOff>
      <xdr:row>8</xdr:row>
      <xdr:rowOff>0</xdr:rowOff>
    </xdr:to>
    <xdr:sp macro="" textlink="">
      <xdr:nvSpPr>
        <xdr:cNvPr id="308" name="Text Box 12"/>
        <xdr:cNvSpPr txBox="1">
          <a:spLocks noChangeArrowheads="1"/>
        </xdr:cNvSpPr>
      </xdr:nvSpPr>
      <xdr:spPr bwMode="auto">
        <a:xfrm>
          <a:off x="95440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09" name="Text Box 13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10" name="Text Box 14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11" name="Text Box 1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12" name="Text Box 1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13" name="Text Box 1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14" name="Text Box 1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15" name="Text Box 19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16" name="Text Box 20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17" name="Text Box 21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18" name="Text Box 22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19" name="Text Box 26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20" name="Text Box 27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21" name="Text Box 28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22" name="Text Box 29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23" name="Text Box 3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24" name="Text Box 31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25" name="Text Box 32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26" name="Text Box 33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27" name="Text Box 34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28" name="Text Box 3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29" name="Text Box 36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30" name="Text Box 37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31" name="Text Box 3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32" name="Text Box 3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952500</xdr:colOff>
      <xdr:row>8</xdr:row>
      <xdr:rowOff>0</xdr:rowOff>
    </xdr:to>
    <xdr:sp macro="" textlink="">
      <xdr:nvSpPr>
        <xdr:cNvPr id="333" name="Text Box 40"/>
        <xdr:cNvSpPr txBox="1">
          <a:spLocks noChangeArrowheads="1"/>
        </xdr:cNvSpPr>
      </xdr:nvSpPr>
      <xdr:spPr bwMode="auto">
        <a:xfrm>
          <a:off x="9458325" y="23622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34" name="Text Box 4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35" name="Text Box 4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36" name="Text Box 4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37" name="Text Box 4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952500</xdr:colOff>
      <xdr:row>8</xdr:row>
      <xdr:rowOff>0</xdr:rowOff>
    </xdr:to>
    <xdr:sp macro="" textlink="">
      <xdr:nvSpPr>
        <xdr:cNvPr id="338" name="Text Box 45"/>
        <xdr:cNvSpPr txBox="1">
          <a:spLocks noChangeArrowheads="1"/>
        </xdr:cNvSpPr>
      </xdr:nvSpPr>
      <xdr:spPr bwMode="auto">
        <a:xfrm>
          <a:off x="9458325" y="23622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39" name="Text Box 4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40" name="Text Box 4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952500</xdr:colOff>
      <xdr:row>8</xdr:row>
      <xdr:rowOff>0</xdr:rowOff>
    </xdr:to>
    <xdr:sp macro="" textlink="">
      <xdr:nvSpPr>
        <xdr:cNvPr id="341" name="Text Box 48"/>
        <xdr:cNvSpPr txBox="1">
          <a:spLocks noChangeArrowheads="1"/>
        </xdr:cNvSpPr>
      </xdr:nvSpPr>
      <xdr:spPr bwMode="auto">
        <a:xfrm>
          <a:off x="9458325" y="23622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42" name="Text Box 52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43" name="Text Box 53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44" name="Text Box 54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45" name="Text Box 55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46" name="Text Box 56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47" name="Text Box 57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48" name="Text Box 58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49" name="Text Box 59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50" name="Text Box 60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51" name="Text Box 61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52" name="Text Box 62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53" name="Text Box 63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54" name="Text Box 64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55" name="Text Box 65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56" name="Text Box 66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361951</xdr:colOff>
      <xdr:row>8</xdr:row>
      <xdr:rowOff>0</xdr:rowOff>
    </xdr:to>
    <xdr:sp macro="" textlink="">
      <xdr:nvSpPr>
        <xdr:cNvPr id="357" name="Text Box 67"/>
        <xdr:cNvSpPr txBox="1">
          <a:spLocks noChangeArrowheads="1"/>
        </xdr:cNvSpPr>
      </xdr:nvSpPr>
      <xdr:spPr bwMode="auto">
        <a:xfrm>
          <a:off x="107251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361951</xdr:colOff>
      <xdr:row>8</xdr:row>
      <xdr:rowOff>0</xdr:rowOff>
    </xdr:to>
    <xdr:sp macro="" textlink="">
      <xdr:nvSpPr>
        <xdr:cNvPr id="358" name="Text Box 68"/>
        <xdr:cNvSpPr txBox="1">
          <a:spLocks noChangeArrowheads="1"/>
        </xdr:cNvSpPr>
      </xdr:nvSpPr>
      <xdr:spPr bwMode="auto">
        <a:xfrm>
          <a:off x="107251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59" name="Text Box 6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0" name="Text Box 7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1" name="Text Box 7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2" name="Text Box 7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3" name="Text Box 7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4" name="Text Box 7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5" name="Text Box 7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6" name="Text Box 7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7" name="Text Box 7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8" name="Text Box 7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9" name="Text Box 7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70" name="Text Box 8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71" name="Text Box 8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307976</xdr:colOff>
      <xdr:row>8</xdr:row>
      <xdr:rowOff>0</xdr:rowOff>
    </xdr:to>
    <xdr:sp macro="" textlink="">
      <xdr:nvSpPr>
        <xdr:cNvPr id="372" name="Text Box 82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73" name="Text Box 8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74" name="Text Box 8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75" name="Text Box 8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76" name="Text Box 8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307976</xdr:colOff>
      <xdr:row>8</xdr:row>
      <xdr:rowOff>0</xdr:rowOff>
    </xdr:to>
    <xdr:sp macro="" textlink="">
      <xdr:nvSpPr>
        <xdr:cNvPr id="377" name="Text Box 87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78" name="Text Box 8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79" name="Text Box 8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307976</xdr:colOff>
      <xdr:row>8</xdr:row>
      <xdr:rowOff>0</xdr:rowOff>
    </xdr:to>
    <xdr:sp macro="" textlink="">
      <xdr:nvSpPr>
        <xdr:cNvPr id="380" name="Text Box 90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1" name="Text Box 9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2" name="Text Box 9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3" name="Text Box 9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4" name="Text Box 9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5" name="Text Box 9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6" name="Text Box 9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7" name="Text Box 9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8" name="Text Box 9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9" name="Text Box 9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307976</xdr:colOff>
      <xdr:row>8</xdr:row>
      <xdr:rowOff>0</xdr:rowOff>
    </xdr:to>
    <xdr:sp macro="" textlink="">
      <xdr:nvSpPr>
        <xdr:cNvPr id="390" name="Text Box 100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307976</xdr:colOff>
      <xdr:row>8</xdr:row>
      <xdr:rowOff>0</xdr:rowOff>
    </xdr:to>
    <xdr:sp macro="" textlink="">
      <xdr:nvSpPr>
        <xdr:cNvPr id="391" name="Text Box 101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307976</xdr:colOff>
      <xdr:row>8</xdr:row>
      <xdr:rowOff>0</xdr:rowOff>
    </xdr:to>
    <xdr:sp macro="" textlink="">
      <xdr:nvSpPr>
        <xdr:cNvPr id="392" name="Text Box 102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93" name="Text Box 10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94" name="Text Box 10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95" name="Text Box 10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96" name="Text Box 10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97" name="Text Box 10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98" name="Text Box 10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99" name="Text Box 10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0" name="Text Box 11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1" name="Text Box 11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2" name="Text Box 11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3" name="Text Box 11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4" name="Text Box 11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5" name="Text Box 11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6" name="Text Box 11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7" name="Text Box 11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8" name="Text Box 11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9" name="Text Box 11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0" name="Text Box 12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1" name="Text Box 12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2" name="Text Box 12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3" name="Text Box 12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4" name="Text Box 12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5" name="Text Box 12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6" name="Text Box 12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7" name="Text Box 12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8" name="Text Box 12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9" name="Text Box 12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20" name="Text Box 13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21" name="Text Box 13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22" name="Text Box 13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24" name="Text Box 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25" name="Text Box 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26" name="Text Box 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29" name="Text Box 1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0" name="Text Box 1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1" name="Text Box 2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2" name="Text Box 2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3" name="Text Box 2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4" name="Text Box 2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5" name="Text Box 2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3" name="Text Box 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4" name="Text Box 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5" name="Text Box 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8" name="Text Box 1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9" name="Text Box 1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0" name="Text Box 2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1" name="Text Box 2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2" name="Text Box 2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3" name="Text Box 2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4" name="Text Box 2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5" name="Text Box 5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6" name="Text Box 5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7" name="Text Box 5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8" name="Text Box 5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9" name="Text Box 5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0" name="Text Box 5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1" name="Text Box 6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2" name="Text Box 7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3" name="Text Box 7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4" name="Text Box 7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5" name="Text Box 7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6" name="Text Box 7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7" name="Text Box 7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8" name="Text Box 7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9" name="Text Box 7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0" name="Text Box 9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1" name="Text Box 9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2" name="Text Box 9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3" name="Text Box 9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4" name="Text Box 9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5" name="Text Box 9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6" name="Text Box 9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7" name="Text Box 9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8" name="Text Box 9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479" name="Text Box 100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480" name="Text Box 101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481" name="Text Box 102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82" name="Text Box 6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83" name="Text Box 7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84" name="Text Box 7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85" name="Text Box 7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86" name="Text Box 7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87" name="Text Box 7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88" name="Text Box 7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89" name="Text Box 7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0" name="Text Box 7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1" name="Text Box 9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2" name="Text Box 9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3" name="Text Box 9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4" name="Text Box 9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5" name="Text Box 9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6" name="Text Box 9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7" name="Text Box 9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8" name="Text Box 9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9" name="Text Box 9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500" name="Text Box 100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501" name="Text Box 101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502" name="Text Box 102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503" name="Text Box 1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505" name="Text Box 1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506" name="Text Box 1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11907</xdr:rowOff>
    </xdr:from>
    <xdr:to>
      <xdr:col>13</xdr:col>
      <xdr:colOff>472279</xdr:colOff>
      <xdr:row>32</xdr:row>
      <xdr:rowOff>166687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2407"/>
          <a:ext cx="8080373" cy="6060280"/>
        </a:xfrm>
        <a:prstGeom prst="rect">
          <a:avLst/>
        </a:prstGeom>
      </xdr:spPr>
    </xdr:pic>
    <xdr:clientData/>
  </xdr:twoCellAnchor>
  <xdr:twoCellAnchor>
    <xdr:from>
      <xdr:col>0</xdr:col>
      <xdr:colOff>297657</xdr:colOff>
      <xdr:row>10</xdr:row>
      <xdr:rowOff>178593</xdr:rowOff>
    </xdr:from>
    <xdr:to>
      <xdr:col>13</xdr:col>
      <xdr:colOff>321469</xdr:colOff>
      <xdr:row>17</xdr:row>
      <xdr:rowOff>107156</xdr:rowOff>
    </xdr:to>
    <xdr:sp macro="" textlink="">
      <xdr:nvSpPr>
        <xdr:cNvPr id="5" name="TextBox 4"/>
        <xdr:cNvSpPr txBox="1"/>
      </xdr:nvSpPr>
      <xdr:spPr>
        <a:xfrm>
          <a:off x="297657" y="2083593"/>
          <a:ext cx="7917656" cy="1262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The information</a:t>
          </a:r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 contained in this file was made publicly available by BPA on February 16, 2021 and contains BPA-approved financial information.</a:t>
          </a:r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A16"/>
  <sheetViews>
    <sheetView tabSelected="1" zoomScaleNormal="100" zoomScaleSheetLayoutView="80" workbookViewId="0">
      <selection activeCell="O26" sqref="O26"/>
    </sheetView>
  </sheetViews>
  <sheetFormatPr defaultRowHeight="15" x14ac:dyDescent="0.25"/>
  <sheetData>
    <row r="11" spans="1:27" ht="15" customHeight="1" x14ac:dyDescent="0.25">
      <c r="A11" s="408"/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</row>
    <row r="12" spans="1:27" ht="15" customHeight="1" x14ac:dyDescent="0.25">
      <c r="A12" s="408"/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</row>
    <row r="13" spans="1:27" ht="15" customHeight="1" x14ac:dyDescent="0.25">
      <c r="A13" s="408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</row>
    <row r="14" spans="1:27" ht="15" customHeight="1" x14ac:dyDescent="0.25">
      <c r="A14" s="40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</row>
    <row r="15" spans="1:27" ht="15" customHeight="1" x14ac:dyDescent="0.25">
      <c r="A15" s="408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</row>
    <row r="16" spans="1:27" ht="15" customHeight="1" x14ac:dyDescent="0.25">
      <c r="A16" s="408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</row>
  </sheetData>
  <printOptions horizontalCentered="1"/>
  <pageMargins left="0.25" right="0.25" top="0.75" bottom="0.75" header="0.3" footer="0.3"/>
  <pageSetup orientation="landscape" r:id="rId1"/>
  <headerFooter differentFirst="1"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42"/>
  <sheetViews>
    <sheetView showGridLines="0" zoomScale="55" zoomScaleNormal="55" workbookViewId="0"/>
  </sheetViews>
  <sheetFormatPr defaultColWidth="9.140625" defaultRowHeight="27.75" customHeight="1" x14ac:dyDescent="0.25"/>
  <cols>
    <col min="1" max="1" width="5" style="358" customWidth="1"/>
    <col min="2" max="2" width="4.42578125" style="359" customWidth="1"/>
    <col min="3" max="3" width="4.42578125" style="360" customWidth="1"/>
    <col min="4" max="4" width="5.140625" style="360" customWidth="1" collapsed="1"/>
    <col min="5" max="6" width="5" style="359" customWidth="1"/>
    <col min="7" max="7" width="2.85546875" style="359" customWidth="1"/>
    <col min="8" max="8" width="2.5703125" style="359" customWidth="1"/>
    <col min="9" max="9" width="10.140625" style="361" customWidth="1"/>
    <col min="10" max="10" width="30" style="359" customWidth="1"/>
    <col min="11" max="11" width="27.5703125" style="358" customWidth="1"/>
    <col min="12" max="12" width="20.140625" style="358" customWidth="1"/>
    <col min="13" max="13" width="20.140625" style="362" customWidth="1"/>
    <col min="14" max="14" width="21.28515625" style="362" customWidth="1"/>
    <col min="15" max="15" width="20.140625" style="362" customWidth="1"/>
    <col min="16" max="16" width="1.85546875" style="363" customWidth="1"/>
    <col min="17" max="17" width="20.140625" style="362" customWidth="1"/>
    <col min="18" max="18" width="1.85546875" style="363" customWidth="1"/>
    <col min="19" max="20" width="20.140625" style="363" customWidth="1"/>
    <col min="21" max="16384" width="9.140625" style="359"/>
  </cols>
  <sheetData>
    <row r="1" spans="1:20" ht="27.75" customHeight="1" thickBot="1" x14ac:dyDescent="0.3"/>
    <row r="2" spans="1:20" s="617" customFormat="1" ht="25.5" customHeight="1" x14ac:dyDescent="0.3">
      <c r="A2" s="803"/>
      <c r="B2" s="804" t="s">
        <v>427</v>
      </c>
      <c r="C2" s="805"/>
      <c r="D2" s="806"/>
      <c r="E2" s="806"/>
      <c r="F2" s="806"/>
      <c r="G2" s="806"/>
      <c r="H2" s="807"/>
      <c r="I2" s="808"/>
      <c r="J2" s="807"/>
      <c r="K2" s="809"/>
      <c r="L2" s="810" t="s">
        <v>212</v>
      </c>
      <c r="M2" s="810"/>
      <c r="N2" s="810"/>
      <c r="O2" s="811"/>
      <c r="P2" s="812"/>
      <c r="Q2" s="813"/>
      <c r="R2" s="812"/>
      <c r="S2" s="814"/>
      <c r="T2" s="815" t="s">
        <v>1</v>
      </c>
    </row>
    <row r="3" spans="1:20" s="617" customFormat="1" ht="17.25" customHeight="1" x14ac:dyDescent="0.25">
      <c r="A3" s="803"/>
      <c r="B3" s="816" t="s">
        <v>213</v>
      </c>
      <c r="C3" s="568"/>
      <c r="D3" s="817"/>
      <c r="E3" s="817"/>
      <c r="F3" s="817"/>
      <c r="G3" s="817"/>
      <c r="H3" s="817"/>
      <c r="I3" s="509"/>
      <c r="J3" s="817"/>
      <c r="K3" s="818"/>
      <c r="L3" s="819" t="s">
        <v>401</v>
      </c>
      <c r="M3" s="819"/>
      <c r="N3" s="819"/>
      <c r="O3" s="454"/>
      <c r="P3" s="820"/>
      <c r="Q3" s="458"/>
      <c r="R3" s="820"/>
      <c r="S3" s="821"/>
      <c r="T3" s="822" t="s">
        <v>428</v>
      </c>
    </row>
    <row r="4" spans="1:20" s="617" customFormat="1" ht="16.5" customHeight="1" thickBot="1" x14ac:dyDescent="0.3">
      <c r="A4" s="803"/>
      <c r="B4" s="823" t="s">
        <v>214</v>
      </c>
      <c r="C4" s="824"/>
      <c r="D4" s="825"/>
      <c r="E4" s="825"/>
      <c r="F4" s="825"/>
      <c r="G4" s="825"/>
      <c r="H4" s="825"/>
      <c r="I4" s="825"/>
      <c r="J4" s="825"/>
      <c r="K4" s="826"/>
      <c r="L4" s="827" t="s">
        <v>434</v>
      </c>
      <c r="M4" s="827"/>
      <c r="N4" s="827"/>
      <c r="O4" s="364"/>
      <c r="P4" s="826"/>
      <c r="Q4" s="827"/>
      <c r="R4" s="828"/>
      <c r="S4" s="828" t="s">
        <v>5</v>
      </c>
      <c r="T4" s="365">
        <v>0.24931506849315069</v>
      </c>
    </row>
    <row r="5" spans="1:20" s="617" customFormat="1" ht="8.1" customHeight="1" thickBot="1" x14ac:dyDescent="0.3">
      <c r="A5" s="803"/>
      <c r="B5" s="424"/>
      <c r="C5" s="829"/>
      <c r="D5" s="829"/>
      <c r="E5" s="424"/>
      <c r="F5" s="424"/>
      <c r="G5" s="424"/>
      <c r="H5" s="424"/>
      <c r="I5" s="424"/>
      <c r="J5" s="424"/>
      <c r="K5" s="830"/>
      <c r="L5" s="830"/>
      <c r="M5" s="831"/>
      <c r="N5" s="831"/>
      <c r="O5" s="831"/>
      <c r="P5" s="832"/>
      <c r="Q5" s="831"/>
      <c r="R5" s="832"/>
      <c r="S5" s="832"/>
      <c r="T5" s="832"/>
    </row>
    <row r="6" spans="1:20" s="617" customFormat="1" ht="17.25" customHeight="1" thickBot="1" x14ac:dyDescent="0.3">
      <c r="A6" s="803"/>
      <c r="C6" s="833"/>
      <c r="D6" s="833"/>
      <c r="H6" s="597"/>
      <c r="I6"/>
      <c r="J6" s="705"/>
      <c r="K6" s="834"/>
      <c r="L6" s="834"/>
      <c r="M6" s="835" t="s">
        <v>6</v>
      </c>
      <c r="N6" s="835" t="s">
        <v>7</v>
      </c>
      <c r="O6" s="835" t="s">
        <v>49</v>
      </c>
      <c r="P6" s="836"/>
      <c r="Q6" s="835" t="s">
        <v>145</v>
      </c>
      <c r="R6" s="836"/>
      <c r="S6" s="837" t="s">
        <v>9</v>
      </c>
      <c r="T6" s="837" t="s">
        <v>64</v>
      </c>
    </row>
    <row r="7" spans="1:20" s="617" customFormat="1" ht="17.25" customHeight="1" thickBot="1" x14ac:dyDescent="0.3">
      <c r="A7" s="803"/>
      <c r="C7" s="833"/>
      <c r="D7" s="833"/>
      <c r="H7" s="597"/>
      <c r="I7"/>
      <c r="J7" s="705"/>
      <c r="K7" s="587"/>
      <c r="L7" s="587"/>
      <c r="M7" s="948" t="s">
        <v>402</v>
      </c>
      <c r="N7" s="949"/>
      <c r="O7" s="950"/>
      <c r="P7" s="836"/>
      <c r="Q7" s="926" t="s">
        <v>402</v>
      </c>
      <c r="R7" s="836"/>
      <c r="S7" s="948" t="s">
        <v>402</v>
      </c>
      <c r="T7" s="950"/>
    </row>
    <row r="8" spans="1:20" s="617" customFormat="1" ht="75" customHeight="1" thickBot="1" x14ac:dyDescent="0.3">
      <c r="A8" s="803"/>
      <c r="C8" s="833"/>
      <c r="D8" s="833"/>
      <c r="H8" s="597"/>
      <c r="I8"/>
      <c r="J8" s="838"/>
      <c r="K8" s="839"/>
      <c r="L8" s="839"/>
      <c r="M8" s="840" t="s">
        <v>12</v>
      </c>
      <c r="N8" s="840" t="s">
        <v>215</v>
      </c>
      <c r="O8" s="840" t="s">
        <v>403</v>
      </c>
      <c r="P8" s="841"/>
      <c r="Q8" s="842" t="s">
        <v>14</v>
      </c>
      <c r="R8" s="841"/>
      <c r="S8" s="843" t="s">
        <v>216</v>
      </c>
      <c r="T8" s="843" t="s">
        <v>217</v>
      </c>
    </row>
    <row r="9" spans="1:20" s="617" customFormat="1" ht="8.1" customHeight="1" x14ac:dyDescent="0.3">
      <c r="A9" s="803"/>
      <c r="C9" s="833"/>
      <c r="D9" s="833"/>
      <c r="I9" s="564"/>
      <c r="K9" s="803"/>
      <c r="L9" s="803"/>
      <c r="M9" s="844"/>
      <c r="N9" s="844"/>
      <c r="O9" s="844"/>
      <c r="P9" s="845"/>
      <c r="Q9" s="844"/>
      <c r="R9" s="845"/>
      <c r="S9" s="845"/>
      <c r="T9" s="845"/>
    </row>
    <row r="10" spans="1:20" s="847" customFormat="1" ht="27.75" customHeight="1" x14ac:dyDescent="0.3">
      <c r="A10" s="846"/>
      <c r="C10" s="848"/>
      <c r="D10" s="848" t="s">
        <v>218</v>
      </c>
      <c r="E10" s="848"/>
      <c r="F10" s="848"/>
      <c r="G10" s="848"/>
      <c r="H10" s="848"/>
      <c r="I10" s="848"/>
      <c r="J10" s="848"/>
      <c r="K10" s="849"/>
      <c r="L10" s="849"/>
      <c r="M10" s="850"/>
      <c r="N10" s="850"/>
      <c r="O10" s="850"/>
      <c r="P10" s="851"/>
      <c r="Q10" s="850"/>
      <c r="R10" s="851"/>
      <c r="S10" s="366"/>
      <c r="T10" s="367"/>
    </row>
    <row r="11" spans="1:20" s="617" customFormat="1" ht="27.75" customHeight="1" x14ac:dyDescent="0.3">
      <c r="A11" s="803">
        <v>1</v>
      </c>
      <c r="B11" s="852"/>
      <c r="C11" s="853"/>
      <c r="D11" s="853"/>
      <c r="E11" s="852" t="s">
        <v>219</v>
      </c>
      <c r="F11" s="852"/>
      <c r="G11" s="852"/>
      <c r="H11" s="852"/>
      <c r="I11" s="852"/>
      <c r="J11" s="852"/>
      <c r="K11" s="854"/>
      <c r="L11" s="854"/>
      <c r="M11" s="855">
        <v>24709271.27</v>
      </c>
      <c r="N11" s="855">
        <v>2565364.34</v>
      </c>
      <c r="O11" s="855">
        <v>3123444.79</v>
      </c>
      <c r="P11" s="856"/>
      <c r="Q11" s="855">
        <v>-423561.19999999966</v>
      </c>
      <c r="R11" s="856"/>
      <c r="S11" s="368">
        <v>-0.16510761976211133</v>
      </c>
      <c r="T11" s="368">
        <v>-0.13560707119141993</v>
      </c>
    </row>
    <row r="12" spans="1:20" s="617" customFormat="1" ht="27.75" customHeight="1" x14ac:dyDescent="0.3">
      <c r="A12" s="803">
        <v>2</v>
      </c>
      <c r="B12" s="852"/>
      <c r="C12" s="853"/>
      <c r="D12" s="853"/>
      <c r="E12" s="852" t="s">
        <v>220</v>
      </c>
      <c r="F12" s="852"/>
      <c r="G12" s="852"/>
      <c r="H12" s="852"/>
      <c r="I12" s="852"/>
      <c r="J12" s="852"/>
      <c r="K12" s="854"/>
      <c r="L12" s="854"/>
      <c r="M12" s="857">
        <v>83792495.980000004</v>
      </c>
      <c r="N12" s="857">
        <v>88329996.920000002</v>
      </c>
      <c r="O12" s="857">
        <v>92813051.840000018</v>
      </c>
      <c r="P12" s="856"/>
      <c r="Q12" s="857">
        <v>11296874.469999997</v>
      </c>
      <c r="R12" s="856"/>
      <c r="S12" s="368">
        <v>0.12789397559055182</v>
      </c>
      <c r="T12" s="368">
        <v>0.12171644231109463</v>
      </c>
    </row>
    <row r="13" spans="1:20" s="617" customFormat="1" ht="27.75" customHeight="1" x14ac:dyDescent="0.3">
      <c r="A13" s="803">
        <v>3</v>
      </c>
      <c r="B13" s="852"/>
      <c r="C13" s="853"/>
      <c r="D13" s="853"/>
      <c r="E13" s="852" t="s">
        <v>221</v>
      </c>
      <c r="F13" s="852"/>
      <c r="G13" s="852"/>
      <c r="H13" s="852"/>
      <c r="I13" s="852"/>
      <c r="J13" s="852"/>
      <c r="K13" s="854"/>
      <c r="L13" s="854"/>
      <c r="M13" s="857">
        <v>294707360.28000003</v>
      </c>
      <c r="N13" s="857">
        <v>248563723.46000004</v>
      </c>
      <c r="O13" s="857">
        <v>244972182.85999998</v>
      </c>
      <c r="P13" s="856"/>
      <c r="Q13" s="857">
        <v>47766021.609999947</v>
      </c>
      <c r="R13" s="856"/>
      <c r="S13" s="368">
        <v>0.19216811264772779</v>
      </c>
      <c r="T13" s="368">
        <v>0.19498549203563215</v>
      </c>
    </row>
    <row r="14" spans="1:20" s="617" customFormat="1" ht="27.75" customHeight="1" x14ac:dyDescent="0.3">
      <c r="A14" s="803">
        <v>4</v>
      </c>
      <c r="B14" s="852"/>
      <c r="C14" s="853"/>
      <c r="D14" s="853"/>
      <c r="E14" s="852" t="s">
        <v>222</v>
      </c>
      <c r="F14" s="852"/>
      <c r="G14" s="852"/>
      <c r="H14" s="852"/>
      <c r="I14" s="852"/>
      <c r="J14" s="852"/>
      <c r="K14" s="854"/>
      <c r="L14" s="854"/>
      <c r="M14" s="857">
        <v>52492840.849999994</v>
      </c>
      <c r="N14" s="857">
        <v>50439390.020000003</v>
      </c>
      <c r="O14" s="857">
        <v>55985773.199999996</v>
      </c>
      <c r="P14" s="856"/>
      <c r="Q14" s="857">
        <v>17095179.100000005</v>
      </c>
      <c r="R14" s="856"/>
      <c r="S14" s="368">
        <v>0.33892517520972204</v>
      </c>
      <c r="T14" s="368">
        <v>0.30534862917638522</v>
      </c>
    </row>
    <row r="15" spans="1:20" s="617" customFormat="1" ht="27.75" customHeight="1" x14ac:dyDescent="0.3">
      <c r="A15" s="803">
        <v>5</v>
      </c>
      <c r="B15" s="852"/>
      <c r="C15" s="853"/>
      <c r="D15" s="853"/>
      <c r="E15" s="852" t="s">
        <v>223</v>
      </c>
      <c r="F15" s="852"/>
      <c r="G15" s="852"/>
      <c r="H15" s="852"/>
      <c r="I15" s="852"/>
      <c r="J15" s="852"/>
      <c r="K15" s="854"/>
      <c r="L15" s="854"/>
      <c r="M15" s="857">
        <v>6955188.1500000004</v>
      </c>
      <c r="N15" s="857">
        <v>7503687.0300000003</v>
      </c>
      <c r="O15" s="857">
        <v>7580665.1100000003</v>
      </c>
      <c r="P15" s="856"/>
      <c r="Q15" s="857">
        <v>1843061.87</v>
      </c>
      <c r="R15" s="856"/>
      <c r="S15" s="368">
        <v>0.24562083448195202</v>
      </c>
      <c r="T15" s="368">
        <v>0.24312667071504496</v>
      </c>
    </row>
    <row r="16" spans="1:20" s="617" customFormat="1" ht="27.75" customHeight="1" x14ac:dyDescent="0.3">
      <c r="A16" s="803"/>
      <c r="B16" s="852"/>
      <c r="C16" s="853"/>
      <c r="D16" s="853"/>
      <c r="E16" s="858"/>
      <c r="F16" s="858" t="s">
        <v>224</v>
      </c>
      <c r="G16" s="852"/>
      <c r="H16" s="852"/>
      <c r="I16" s="859"/>
      <c r="J16" s="852"/>
      <c r="K16" s="854"/>
      <c r="L16" s="854"/>
      <c r="M16" s="857"/>
      <c r="N16" s="857"/>
      <c r="O16" s="857"/>
      <c r="P16" s="856"/>
      <c r="Q16" s="857"/>
      <c r="R16" s="856"/>
      <c r="S16" s="368"/>
      <c r="T16" s="368"/>
    </row>
    <row r="17" spans="1:20" s="617" customFormat="1" ht="27.75" customHeight="1" x14ac:dyDescent="0.3">
      <c r="A17" s="803">
        <v>6</v>
      </c>
      <c r="B17" s="852"/>
      <c r="C17" s="853"/>
      <c r="D17" s="853"/>
      <c r="E17" s="860" t="s">
        <v>225</v>
      </c>
      <c r="F17" s="852" t="s">
        <v>225</v>
      </c>
      <c r="G17" s="852"/>
      <c r="H17" s="852"/>
      <c r="I17" s="852"/>
      <c r="J17" s="852"/>
      <c r="K17" s="854"/>
      <c r="L17" s="854"/>
      <c r="M17" s="857">
        <v>4371737.74</v>
      </c>
      <c r="N17" s="857">
        <v>4383250.59</v>
      </c>
      <c r="O17" s="857">
        <v>3972188.08</v>
      </c>
      <c r="P17" s="856"/>
      <c r="Q17" s="857">
        <v>359736.97</v>
      </c>
      <c r="R17" s="856"/>
      <c r="S17" s="368">
        <v>8.2070819957386923E-2</v>
      </c>
      <c r="T17" s="368">
        <v>9.0563931705872291E-2</v>
      </c>
    </row>
    <row r="18" spans="1:20" s="617" customFormat="1" ht="27.75" customHeight="1" x14ac:dyDescent="0.3">
      <c r="A18" s="803">
        <v>7</v>
      </c>
      <c r="B18" s="852"/>
      <c r="C18" s="853"/>
      <c r="D18" s="853"/>
      <c r="E18" s="860" t="s">
        <v>226</v>
      </c>
      <c r="F18" s="852" t="s">
        <v>226</v>
      </c>
      <c r="G18" s="852"/>
      <c r="H18" s="852"/>
      <c r="I18" s="852"/>
      <c r="J18" s="852"/>
      <c r="K18" s="854"/>
      <c r="L18" s="854"/>
      <c r="M18" s="857">
        <v>61943106.689999998</v>
      </c>
      <c r="N18" s="857">
        <v>22461900.780000001</v>
      </c>
      <c r="O18" s="857">
        <v>19040501.600000001</v>
      </c>
      <c r="P18" s="856"/>
      <c r="Q18" s="857">
        <v>1600512.4300000002</v>
      </c>
      <c r="R18" s="856"/>
      <c r="S18" s="368">
        <v>7.1254540997042023E-2</v>
      </c>
      <c r="T18" s="368">
        <v>8.4058312308326999E-2</v>
      </c>
    </row>
    <row r="19" spans="1:20" s="617" customFormat="1" ht="27.75" customHeight="1" x14ac:dyDescent="0.3">
      <c r="A19" s="803">
        <v>8</v>
      </c>
      <c r="B19" s="852"/>
      <c r="C19" s="853"/>
      <c r="D19" s="853"/>
      <c r="E19" s="860"/>
      <c r="F19" s="852" t="s">
        <v>227</v>
      </c>
      <c r="G19" s="852"/>
      <c r="H19" s="852"/>
      <c r="I19" s="852"/>
      <c r="J19" s="852"/>
      <c r="K19" s="854"/>
      <c r="L19" s="854"/>
      <c r="M19" s="857">
        <v>0</v>
      </c>
      <c r="N19" s="857">
        <v>-262017</v>
      </c>
      <c r="O19" s="857">
        <v>1494.58</v>
      </c>
      <c r="P19" s="856"/>
      <c r="Q19" s="857">
        <v>17984.2</v>
      </c>
      <c r="R19" s="856"/>
      <c r="S19" s="368">
        <v>-6.8637531152558801E-2</v>
      </c>
      <c r="T19" s="368">
        <v>12.032945710500609</v>
      </c>
    </row>
    <row r="20" spans="1:20" s="617" customFormat="1" ht="27.75" customHeight="1" x14ac:dyDescent="0.3">
      <c r="A20" s="803">
        <v>9</v>
      </c>
      <c r="B20" s="852"/>
      <c r="C20" s="853"/>
      <c r="D20" s="853"/>
      <c r="E20" s="852" t="s">
        <v>228</v>
      </c>
      <c r="F20" s="852"/>
      <c r="G20" s="852"/>
      <c r="H20" s="852"/>
      <c r="I20" s="852"/>
      <c r="J20" s="852"/>
      <c r="K20" s="854"/>
      <c r="L20" s="854"/>
      <c r="M20" s="857">
        <v>0.04</v>
      </c>
      <c r="N20" s="857">
        <v>0.01</v>
      </c>
      <c r="O20" s="857">
        <v>7.0000000000000007E-2</v>
      </c>
      <c r="P20" s="856"/>
      <c r="Q20" s="857">
        <v>38816.280000001192</v>
      </c>
      <c r="R20" s="856"/>
      <c r="S20" s="368">
        <v>0</v>
      </c>
      <c r="T20" s="368">
        <v>0</v>
      </c>
    </row>
    <row r="21" spans="1:20" s="617" customFormat="1" ht="27.75" customHeight="1" x14ac:dyDescent="0.3">
      <c r="A21" s="803">
        <v>10</v>
      </c>
      <c r="B21" s="852"/>
      <c r="C21" s="853"/>
      <c r="D21" s="853"/>
      <c r="E21" s="852" t="s">
        <v>229</v>
      </c>
      <c r="F21" s="852"/>
      <c r="G21" s="852"/>
      <c r="H21" s="852"/>
      <c r="I21" s="852"/>
      <c r="J21" s="852"/>
      <c r="K21" s="854"/>
      <c r="L21" s="854"/>
      <c r="M21" s="857">
        <v>-0.05</v>
      </c>
      <c r="N21" s="857">
        <v>0.59</v>
      </c>
      <c r="O21" s="857">
        <v>0.01</v>
      </c>
      <c r="P21" s="856"/>
      <c r="Q21" s="857">
        <v>3868701.7800000003</v>
      </c>
      <c r="R21" s="856"/>
      <c r="S21" s="368">
        <v>0</v>
      </c>
      <c r="T21" s="368">
        <v>0</v>
      </c>
    </row>
    <row r="22" spans="1:20" s="617" customFormat="1" ht="27.75" hidden="1" customHeight="1" x14ac:dyDescent="0.3">
      <c r="A22" s="803">
        <v>11</v>
      </c>
      <c r="B22" s="852"/>
      <c r="C22" s="853"/>
      <c r="D22" s="853"/>
      <c r="E22" s="852" t="s">
        <v>230</v>
      </c>
      <c r="F22" s="852"/>
      <c r="G22" s="852"/>
      <c r="H22" s="852"/>
      <c r="I22" s="852"/>
      <c r="J22" s="852"/>
      <c r="K22" s="854"/>
      <c r="L22" s="854"/>
      <c r="M22" s="857">
        <v>-13125000</v>
      </c>
      <c r="N22" s="857">
        <v>0</v>
      </c>
      <c r="O22" s="857">
        <v>0</v>
      </c>
      <c r="P22" s="856"/>
      <c r="Q22" s="857">
        <v>0</v>
      </c>
      <c r="R22" s="856"/>
      <c r="S22" s="368">
        <v>0</v>
      </c>
      <c r="T22" s="368">
        <v>0</v>
      </c>
    </row>
    <row r="23" spans="1:20" s="847" customFormat="1" ht="27.75" customHeight="1" thickBot="1" x14ac:dyDescent="0.35">
      <c r="A23" s="803">
        <v>12</v>
      </c>
      <c r="B23" s="861"/>
      <c r="C23" s="862"/>
      <c r="D23" s="863" t="s">
        <v>231</v>
      </c>
      <c r="E23" s="863"/>
      <c r="F23" s="863"/>
      <c r="G23" s="863"/>
      <c r="H23" s="863"/>
      <c r="I23" s="863"/>
      <c r="J23" s="863"/>
      <c r="K23" s="864"/>
      <c r="L23" s="864"/>
      <c r="M23" s="865">
        <v>515847000.94999999</v>
      </c>
      <c r="N23" s="865">
        <v>423985296.73999995</v>
      </c>
      <c r="O23" s="865">
        <v>427489302.13999999</v>
      </c>
      <c r="P23" s="866"/>
      <c r="Q23" s="865">
        <v>83463327.509999961</v>
      </c>
      <c r="R23" s="866"/>
      <c r="S23" s="369">
        <v>0.1968542969573355</v>
      </c>
      <c r="T23" s="369">
        <v>0.19524073957449878</v>
      </c>
    </row>
    <row r="24" spans="1:20" s="617" customFormat="1" ht="8.1" customHeight="1" thickTop="1" x14ac:dyDescent="0.25">
      <c r="A24" s="803"/>
      <c r="B24" s="852"/>
      <c r="C24" s="853"/>
      <c r="D24" s="853"/>
      <c r="E24" s="852"/>
      <c r="F24" s="852"/>
      <c r="G24" s="852"/>
      <c r="H24" s="852"/>
      <c r="I24" s="859"/>
      <c r="J24" s="852"/>
      <c r="K24" s="854"/>
      <c r="L24" s="854"/>
      <c r="M24" s="831"/>
      <c r="N24" s="831"/>
      <c r="O24" s="831"/>
      <c r="P24" s="832"/>
      <c r="Q24" s="831"/>
      <c r="R24" s="832"/>
      <c r="S24" s="370"/>
      <c r="T24" s="370"/>
    </row>
    <row r="25" spans="1:20" s="847" customFormat="1" ht="27.75" customHeight="1" x14ac:dyDescent="0.3">
      <c r="A25" s="846"/>
      <c r="C25" s="848"/>
      <c r="D25" s="848" t="s">
        <v>232</v>
      </c>
      <c r="E25" s="848"/>
      <c r="F25" s="848"/>
      <c r="G25" s="848"/>
      <c r="H25" s="848"/>
      <c r="I25" s="848"/>
      <c r="J25" s="848"/>
      <c r="K25" s="849"/>
      <c r="L25" s="849"/>
      <c r="M25" s="850"/>
      <c r="N25" s="850"/>
      <c r="O25" s="850"/>
      <c r="P25" s="851"/>
      <c r="Q25" s="850"/>
      <c r="R25" s="851"/>
      <c r="S25" s="367"/>
      <c r="T25" s="367"/>
    </row>
    <row r="26" spans="1:20" s="617" customFormat="1" ht="27.75" customHeight="1" x14ac:dyDescent="0.3">
      <c r="A26" s="803">
        <v>13</v>
      </c>
      <c r="B26" s="852"/>
      <c r="C26" s="853"/>
      <c r="D26" s="853"/>
      <c r="E26" s="852" t="s">
        <v>395</v>
      </c>
      <c r="F26" s="852"/>
      <c r="G26" s="852"/>
      <c r="H26" s="852"/>
      <c r="I26" s="852"/>
      <c r="J26" s="852"/>
      <c r="K26" s="854"/>
      <c r="L26" s="854"/>
      <c r="M26" s="857">
        <v>144221871.94999999</v>
      </c>
      <c r="N26" s="857">
        <v>34337000</v>
      </c>
      <c r="O26" s="857">
        <v>36287499.969999999</v>
      </c>
      <c r="P26" s="856"/>
      <c r="Q26" s="857">
        <v>5101398.2699999996</v>
      </c>
      <c r="R26" s="856"/>
      <c r="S26" s="368">
        <v>0.14856854908699069</v>
      </c>
      <c r="T26" s="368">
        <v>0.14058279777381974</v>
      </c>
    </row>
    <row r="27" spans="1:20" s="617" customFormat="1" ht="27.75" customHeight="1" x14ac:dyDescent="0.3">
      <c r="A27" s="803">
        <v>14</v>
      </c>
      <c r="B27" s="852"/>
      <c r="C27" s="853"/>
      <c r="D27" s="853"/>
      <c r="E27" s="852" t="s">
        <v>396</v>
      </c>
      <c r="F27" s="852"/>
      <c r="G27" s="852"/>
      <c r="H27" s="852"/>
      <c r="I27" s="852"/>
      <c r="J27" s="852"/>
      <c r="K27" s="854"/>
      <c r="L27" s="854"/>
      <c r="M27" s="857">
        <v>128271128.03</v>
      </c>
      <c r="N27" s="857">
        <v>232844000.06</v>
      </c>
      <c r="O27" s="857">
        <v>173512499.97</v>
      </c>
      <c r="P27" s="856"/>
      <c r="Q27" s="857">
        <v>38670299.900000006</v>
      </c>
      <c r="R27" s="856"/>
      <c r="S27" s="368">
        <v>0.16607814626975709</v>
      </c>
      <c r="T27" s="368">
        <v>0.2228675162117198</v>
      </c>
    </row>
    <row r="28" spans="1:20" s="617" customFormat="1" ht="27.75" customHeight="1" x14ac:dyDescent="0.3">
      <c r="A28" s="803">
        <v>15</v>
      </c>
      <c r="B28" s="852"/>
      <c r="C28" s="853"/>
      <c r="D28" s="853"/>
      <c r="E28" s="852" t="s">
        <v>233</v>
      </c>
      <c r="F28" s="852"/>
      <c r="G28" s="852"/>
      <c r="H28" s="852"/>
      <c r="I28" s="852"/>
      <c r="J28" s="852"/>
      <c r="K28" s="854"/>
      <c r="L28" s="854"/>
      <c r="M28" s="857">
        <v>3899999.99</v>
      </c>
      <c r="N28" s="857">
        <v>3160246</v>
      </c>
      <c r="O28" s="857">
        <v>1747034.28</v>
      </c>
      <c r="P28" s="856"/>
      <c r="Q28" s="857">
        <v>130138.52</v>
      </c>
      <c r="R28" s="856"/>
      <c r="S28" s="368">
        <v>4.1179870174663617E-2</v>
      </c>
      <c r="T28" s="368">
        <v>7.4491108440070217E-2</v>
      </c>
    </row>
    <row r="29" spans="1:20" s="617" customFormat="1" ht="27.75" customHeight="1" x14ac:dyDescent="0.3">
      <c r="A29" s="803">
        <v>16</v>
      </c>
      <c r="B29" s="852"/>
      <c r="C29" s="853"/>
      <c r="D29" s="853"/>
      <c r="E29" s="852" t="s">
        <v>397</v>
      </c>
      <c r="F29" s="852"/>
      <c r="G29" s="852"/>
      <c r="H29" s="852"/>
      <c r="I29" s="852"/>
      <c r="J29" s="852"/>
      <c r="K29" s="854"/>
      <c r="L29" s="854"/>
      <c r="M29" s="857">
        <v>47266246</v>
      </c>
      <c r="N29" s="857">
        <v>47266246</v>
      </c>
      <c r="O29" s="857">
        <v>47266246.010000005</v>
      </c>
      <c r="P29" s="856"/>
      <c r="Q29" s="857">
        <v>6826359.0999999996</v>
      </c>
      <c r="R29" s="856"/>
      <c r="S29" s="368">
        <v>0.14442355121665468</v>
      </c>
      <c r="T29" s="368">
        <v>0.14442355118609934</v>
      </c>
    </row>
    <row r="30" spans="1:20" s="617" customFormat="1" ht="27.75" customHeight="1" x14ac:dyDescent="0.3">
      <c r="A30" s="803">
        <v>17</v>
      </c>
      <c r="B30" s="852"/>
      <c r="C30" s="853"/>
      <c r="D30" s="853"/>
      <c r="E30" s="852" t="s">
        <v>429</v>
      </c>
      <c r="F30" s="852"/>
      <c r="G30" s="852"/>
      <c r="H30" s="852"/>
      <c r="I30" s="852"/>
      <c r="J30" s="852"/>
      <c r="K30" s="854"/>
      <c r="L30" s="854"/>
      <c r="M30" s="857">
        <v>0</v>
      </c>
      <c r="N30" s="857">
        <v>0</v>
      </c>
      <c r="O30" s="857">
        <v>1199999.97</v>
      </c>
      <c r="P30" s="856"/>
      <c r="Q30" s="857">
        <v>0</v>
      </c>
      <c r="R30" s="856"/>
      <c r="S30" s="368">
        <v>0</v>
      </c>
      <c r="T30" s="368">
        <v>0</v>
      </c>
    </row>
    <row r="31" spans="1:20" s="847" customFormat="1" ht="27.75" customHeight="1" thickBot="1" x14ac:dyDescent="0.35">
      <c r="A31" s="803">
        <v>18</v>
      </c>
      <c r="B31" s="861"/>
      <c r="C31" s="862"/>
      <c r="D31" s="863" t="s">
        <v>234</v>
      </c>
      <c r="E31" s="863"/>
      <c r="F31" s="863"/>
      <c r="G31" s="863"/>
      <c r="H31" s="863"/>
      <c r="I31" s="863"/>
      <c r="J31" s="863"/>
      <c r="K31" s="864"/>
      <c r="L31" s="864"/>
      <c r="M31" s="865">
        <v>323659245.97000003</v>
      </c>
      <c r="N31" s="865">
        <v>317607492.06</v>
      </c>
      <c r="O31" s="865">
        <v>260013280.20000002</v>
      </c>
      <c r="P31" s="866"/>
      <c r="Q31" s="865">
        <v>50728195.790000007</v>
      </c>
      <c r="R31" s="866"/>
      <c r="S31" s="369">
        <v>0.15971977065458148</v>
      </c>
      <c r="T31" s="369">
        <v>0.19509848016601425</v>
      </c>
    </row>
    <row r="32" spans="1:20" s="617" customFormat="1" ht="8.1" customHeight="1" thickTop="1" x14ac:dyDescent="0.25">
      <c r="A32" s="803"/>
      <c r="B32" s="852"/>
      <c r="C32" s="853"/>
      <c r="D32" s="853"/>
      <c r="E32" s="852"/>
      <c r="F32" s="852"/>
      <c r="G32" s="852"/>
      <c r="H32" s="852"/>
      <c r="I32" s="859"/>
      <c r="J32" s="852"/>
      <c r="K32" s="854"/>
      <c r="L32" s="854"/>
      <c r="M32" s="831"/>
      <c r="N32" s="831"/>
      <c r="O32" s="831"/>
      <c r="P32" s="832"/>
      <c r="Q32" s="831"/>
      <c r="R32" s="832"/>
      <c r="S32" s="370"/>
      <c r="T32" s="370"/>
    </row>
    <row r="33" spans="1:20" s="847" customFormat="1" ht="27.75" customHeight="1" x14ac:dyDescent="0.3">
      <c r="A33" s="846"/>
      <c r="C33" s="848"/>
      <c r="D33" s="848" t="s">
        <v>235</v>
      </c>
      <c r="E33" s="848"/>
      <c r="F33" s="848"/>
      <c r="G33" s="848"/>
      <c r="H33" s="848"/>
      <c r="I33" s="848"/>
      <c r="J33" s="848"/>
      <c r="K33" s="849"/>
      <c r="L33" s="849"/>
      <c r="M33" s="850"/>
      <c r="N33" s="850"/>
      <c r="O33" s="850"/>
      <c r="P33" s="851"/>
      <c r="Q33" s="850"/>
      <c r="R33" s="851"/>
      <c r="S33" s="367"/>
      <c r="T33" s="367"/>
    </row>
    <row r="34" spans="1:20" s="617" customFormat="1" ht="27.75" customHeight="1" x14ac:dyDescent="0.3">
      <c r="A34" s="803">
        <v>19</v>
      </c>
      <c r="B34" s="852"/>
      <c r="C34" s="853"/>
      <c r="D34" s="853"/>
      <c r="E34" s="852" t="s">
        <v>236</v>
      </c>
      <c r="F34" s="852"/>
      <c r="G34" s="852"/>
      <c r="H34" s="852"/>
      <c r="I34" s="852"/>
      <c r="J34" s="852"/>
      <c r="K34" s="854"/>
      <c r="L34" s="854"/>
      <c r="M34" s="857">
        <v>13200000</v>
      </c>
      <c r="N34" s="857">
        <v>20131432.949999999</v>
      </c>
      <c r="O34" s="857">
        <v>22303446.25</v>
      </c>
      <c r="P34" s="856"/>
      <c r="Q34" s="857">
        <v>3120723.18</v>
      </c>
      <c r="R34" s="856"/>
      <c r="S34" s="368">
        <v>0.15501743903431375</v>
      </c>
      <c r="T34" s="368">
        <v>0.13992112003767132</v>
      </c>
    </row>
    <row r="35" spans="1:20" s="847" customFormat="1" ht="27.75" customHeight="1" thickBot="1" x14ac:dyDescent="0.35">
      <c r="A35" s="803">
        <v>20</v>
      </c>
      <c r="B35" s="861"/>
      <c r="C35" s="862"/>
      <c r="D35" s="863" t="s">
        <v>237</v>
      </c>
      <c r="E35" s="863"/>
      <c r="F35" s="863"/>
      <c r="G35" s="863"/>
      <c r="H35" s="863"/>
      <c r="I35" s="863"/>
      <c r="J35" s="863"/>
      <c r="K35" s="864"/>
      <c r="L35" s="864"/>
      <c r="M35" s="865">
        <v>13200000</v>
      </c>
      <c r="N35" s="865">
        <v>20131432.949999999</v>
      </c>
      <c r="O35" s="865">
        <v>22303446.25</v>
      </c>
      <c r="P35" s="866"/>
      <c r="Q35" s="865">
        <v>3120723.18</v>
      </c>
      <c r="R35" s="866"/>
      <c r="S35" s="369">
        <v>0.15501743903431375</v>
      </c>
      <c r="T35" s="369">
        <v>0.13992112003767132</v>
      </c>
    </row>
    <row r="36" spans="1:20" s="617" customFormat="1" ht="8.1" customHeight="1" thickTop="1" x14ac:dyDescent="0.25">
      <c r="A36" s="803"/>
      <c r="B36" s="852"/>
      <c r="C36" s="853"/>
      <c r="D36" s="853"/>
      <c r="E36" s="852"/>
      <c r="F36" s="852"/>
      <c r="G36" s="852"/>
      <c r="H36" s="852"/>
      <c r="I36" s="859"/>
      <c r="J36" s="852"/>
      <c r="K36" s="854"/>
      <c r="L36" s="854"/>
      <c r="M36" s="831"/>
      <c r="N36" s="831"/>
      <c r="O36" s="831"/>
      <c r="P36" s="832"/>
      <c r="Q36" s="831"/>
      <c r="R36" s="832"/>
      <c r="S36" s="370"/>
      <c r="T36" s="370"/>
    </row>
    <row r="37" spans="1:20" s="415" customFormat="1" ht="30" customHeight="1" thickBot="1" x14ac:dyDescent="0.4">
      <c r="A37" s="803">
        <v>21</v>
      </c>
      <c r="B37" s="410"/>
      <c r="C37" s="411"/>
      <c r="D37" s="411" t="s">
        <v>238</v>
      </c>
      <c r="E37" s="410" t="s">
        <v>239</v>
      </c>
      <c r="F37" s="410"/>
      <c r="G37" s="410"/>
      <c r="H37" s="410"/>
      <c r="I37" s="410"/>
      <c r="J37" s="410"/>
      <c r="K37" s="412"/>
      <c r="L37" s="412"/>
      <c r="M37" s="413">
        <v>852706246.92000008</v>
      </c>
      <c r="N37" s="413">
        <v>761724221.75</v>
      </c>
      <c r="O37" s="413">
        <v>709806028.59000003</v>
      </c>
      <c r="P37" s="414"/>
      <c r="Q37" s="413">
        <v>137312246.47999996</v>
      </c>
      <c r="R37" s="414"/>
      <c r="S37" s="371">
        <v>0.18026503891990744</v>
      </c>
      <c r="T37" s="371">
        <v>0.19345038073678381</v>
      </c>
    </row>
    <row r="38" spans="1:20" s="617" customFormat="1" ht="9.9499999999999993" customHeight="1" thickTop="1" x14ac:dyDescent="0.25">
      <c r="A38" s="803"/>
      <c r="B38" s="852"/>
      <c r="C38" s="853"/>
      <c r="D38" s="853"/>
      <c r="E38" s="852"/>
      <c r="F38" s="852"/>
      <c r="G38" s="852"/>
      <c r="H38" s="852"/>
      <c r="I38" s="859"/>
      <c r="J38" s="852"/>
      <c r="K38" s="854"/>
      <c r="L38" s="854"/>
      <c r="M38" s="867"/>
      <c r="N38" s="867"/>
      <c r="O38" s="831"/>
      <c r="P38" s="832"/>
      <c r="Q38" s="831"/>
      <c r="R38" s="832"/>
      <c r="S38" s="832"/>
      <c r="T38" s="832"/>
    </row>
    <row r="39" spans="1:20" s="617" customFormat="1" ht="18" customHeight="1" x14ac:dyDescent="0.3">
      <c r="A39" s="803"/>
      <c r="B39" s="868" t="s">
        <v>240</v>
      </c>
      <c r="C39" s="869" t="s">
        <v>241</v>
      </c>
      <c r="D39" s="853"/>
      <c r="E39" s="852"/>
      <c r="F39" s="852"/>
      <c r="G39" s="852"/>
      <c r="H39" s="852"/>
      <c r="I39" s="859"/>
      <c r="J39" s="852"/>
      <c r="K39" s="854"/>
      <c r="L39" s="854"/>
      <c r="M39" s="867"/>
      <c r="N39" s="867"/>
      <c r="O39" s="831"/>
      <c r="P39" s="832"/>
      <c r="Q39" s="831"/>
      <c r="R39" s="832"/>
      <c r="S39" s="832"/>
      <c r="T39" s="832"/>
    </row>
    <row r="40" spans="1:20" s="617" customFormat="1" ht="18" customHeight="1" x14ac:dyDescent="0.3">
      <c r="A40" s="803"/>
      <c r="B40" s="868" t="s">
        <v>242</v>
      </c>
      <c r="C40" s="869" t="s">
        <v>243</v>
      </c>
      <c r="D40" s="853"/>
      <c r="E40" s="852"/>
      <c r="F40" s="852"/>
      <c r="G40" s="852"/>
      <c r="H40" s="852"/>
      <c r="I40" s="859"/>
      <c r="J40" s="852"/>
      <c r="K40" s="854"/>
      <c r="L40" s="854"/>
      <c r="M40" s="867"/>
      <c r="N40" s="867"/>
      <c r="O40" s="831"/>
      <c r="P40" s="832"/>
      <c r="Q40" s="831"/>
      <c r="R40" s="832"/>
      <c r="S40" s="832"/>
      <c r="T40" s="832"/>
    </row>
    <row r="42" spans="1:20" s="31" customFormat="1" ht="33.75" customHeight="1" x14ac:dyDescent="0.25">
      <c r="A42" s="928" t="s">
        <v>437</v>
      </c>
      <c r="B42" s="928"/>
      <c r="C42" s="928"/>
      <c r="D42" s="928"/>
      <c r="E42" s="928"/>
      <c r="F42" s="928"/>
      <c r="G42" s="928"/>
      <c r="H42" s="928"/>
      <c r="I42" s="928"/>
      <c r="J42" s="928"/>
      <c r="K42" s="928"/>
      <c r="L42" s="928"/>
      <c r="M42" s="928"/>
      <c r="N42" s="928"/>
      <c r="O42" s="928"/>
      <c r="P42" s="928"/>
      <c r="Q42" s="928"/>
      <c r="R42" s="928"/>
      <c r="S42" s="928"/>
      <c r="T42" s="928"/>
    </row>
  </sheetData>
  <mergeCells count="3">
    <mergeCell ref="A42:T42"/>
    <mergeCell ref="M7:O7"/>
    <mergeCell ref="S7:T7"/>
  </mergeCells>
  <conditionalFormatting sqref="N37:O37 Q37">
    <cfRule type="expression" dxfId="46" priority="1" stopIfTrue="1">
      <formula>OR(-3&gt;N37-#REF!,N37-#REF!&gt;3)</formula>
    </cfRule>
  </conditionalFormatting>
  <conditionalFormatting sqref="M37">
    <cfRule type="expression" dxfId="45" priority="2" stopIfTrue="1">
      <formula>OR(-2&gt;M37-#REF!,M37-#REF!&gt;2)</formula>
    </cfRule>
  </conditionalFormatting>
  <conditionalFormatting sqref="Q23">
    <cfRule type="expression" dxfId="44" priority="3">
      <formula>ABS((#REF!+#REF!)-Q23)&gt;1</formula>
    </cfRule>
  </conditionalFormatting>
  <conditionalFormatting sqref="M31:O31 Q31">
    <cfRule type="expression" dxfId="43" priority="4" stopIfTrue="1">
      <formula>OR(-1&gt;=(M31-#REF!)-#REF!,(M31-#REF!)-#REF!&gt;1)</formula>
    </cfRule>
  </conditionalFormatting>
  <conditionalFormatting sqref="M35:O35 Q35">
    <cfRule type="expression" dxfId="42" priority="5" stopIfTrue="1">
      <formula>OR(-1&gt;=(M35-#REF!)-#REF!,(M35-#REF!)-#REF!&gt;1)</formula>
    </cfRule>
  </conditionalFormatting>
  <conditionalFormatting sqref="M23:O23">
    <cfRule type="expression" dxfId="41" priority="6" stopIfTrue="1">
      <formula>OR(-3&gt;=(M23-M22)-#REF!,(M23-M22)-#REF!&gt;3)</formula>
    </cfRule>
  </conditionalFormatting>
  <printOptions horizontalCentered="1"/>
  <pageMargins left="0.25" right="0.25" top="0.75" bottom="0.75" header="0.3" footer="0.3"/>
  <pageSetup scale="50" fitToWidth="0" fitToHeight="0" orientation="landscape" r:id="rId1"/>
  <headerFooter differentFirst="1">
    <oddFooter>&amp;C&amp;"-,Bold"December 2020 QUARTERLY FINANCIAL PACKAGE&amp;"-,Regular"
&amp;"-,Italic"This BPA-approved financial information was made publicly available on February 16, 2021.&amp;R&amp;P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showGridLines="0" zoomScale="65" zoomScaleNormal="65" zoomScaleSheetLayoutView="70" workbookViewId="0"/>
  </sheetViews>
  <sheetFormatPr defaultColWidth="9.140625" defaultRowHeight="27.75" customHeight="1" x14ac:dyDescent="0.25"/>
  <cols>
    <col min="1" max="1" width="5" style="358" customWidth="1"/>
    <col min="2" max="2" width="4.42578125" style="359" customWidth="1"/>
    <col min="3" max="3" width="4.42578125" style="360" customWidth="1"/>
    <col min="4" max="4" width="5.140625" style="360" customWidth="1" collapsed="1"/>
    <col min="5" max="6" width="5" style="359" customWidth="1"/>
    <col min="7" max="7" width="2.85546875" style="359" customWidth="1"/>
    <col min="8" max="8" width="2.5703125" style="359" customWidth="1"/>
    <col min="9" max="9" width="10.140625" style="361" customWidth="1"/>
    <col min="10" max="10" width="30" style="359" customWidth="1"/>
    <col min="11" max="11" width="27.5703125" style="358" customWidth="1"/>
    <col min="12" max="12" width="20.140625" style="362" customWidth="1"/>
    <col min="13" max="13" width="21.28515625" style="362" customWidth="1"/>
    <col min="14" max="14" width="20.140625" style="362" customWidth="1"/>
    <col min="15" max="15" width="1.85546875" style="363" customWidth="1"/>
    <col min="16" max="16" width="20.140625" style="362" customWidth="1"/>
    <col min="17" max="17" width="1.85546875" style="363" customWidth="1"/>
    <col min="18" max="19" width="20.140625" style="363" customWidth="1"/>
    <col min="20" max="16384" width="9.140625" style="359"/>
  </cols>
  <sheetData>
    <row r="1" spans="1:19" s="617" customFormat="1" ht="27.75" customHeight="1" thickBot="1" x14ac:dyDescent="0.4">
      <c r="A1" s="803"/>
      <c r="B1" s="870"/>
      <c r="C1" s="871"/>
      <c r="D1" s="871"/>
      <c r="E1" s="870"/>
      <c r="F1" s="870"/>
      <c r="G1" s="870"/>
      <c r="H1" s="817"/>
      <c r="I1" s="817"/>
      <c r="J1" s="817"/>
      <c r="K1" s="872"/>
      <c r="L1" s="873"/>
      <c r="M1" s="873"/>
      <c r="N1" s="873"/>
      <c r="O1" s="872"/>
      <c r="P1" s="873"/>
      <c r="Q1" s="872"/>
      <c r="R1" s="872"/>
      <c r="S1" s="872"/>
    </row>
    <row r="2" spans="1:19" s="617" customFormat="1" ht="25.5" customHeight="1" x14ac:dyDescent="0.3">
      <c r="A2" s="803"/>
      <c r="B2" s="804" t="s">
        <v>430</v>
      </c>
      <c r="C2" s="805"/>
      <c r="D2" s="806"/>
      <c r="E2" s="806"/>
      <c r="F2" s="806"/>
      <c r="G2" s="806"/>
      <c r="H2" s="807"/>
      <c r="I2" s="808"/>
      <c r="J2" s="807"/>
      <c r="K2" s="809"/>
      <c r="L2" s="810"/>
      <c r="M2" s="810" t="s">
        <v>212</v>
      </c>
      <c r="N2" s="811"/>
      <c r="O2" s="812"/>
      <c r="P2" s="813"/>
      <c r="Q2" s="812"/>
      <c r="R2" s="874"/>
      <c r="S2" s="815" t="s">
        <v>1</v>
      </c>
    </row>
    <row r="3" spans="1:19" s="617" customFormat="1" ht="17.25" customHeight="1" x14ac:dyDescent="0.25">
      <c r="A3" s="803"/>
      <c r="B3" s="816" t="s">
        <v>325</v>
      </c>
      <c r="C3" s="568"/>
      <c r="D3" s="817"/>
      <c r="E3" s="817"/>
      <c r="F3" s="817"/>
      <c r="G3" s="817"/>
      <c r="H3" s="817"/>
      <c r="I3" s="509"/>
      <c r="J3" s="817"/>
      <c r="K3" s="818"/>
      <c r="L3" s="819"/>
      <c r="M3" s="819" t="s">
        <v>431</v>
      </c>
      <c r="N3" s="454"/>
      <c r="O3" s="820"/>
      <c r="P3" s="458"/>
      <c r="Q3" s="820"/>
      <c r="R3" s="875"/>
      <c r="S3" s="822" t="s">
        <v>432</v>
      </c>
    </row>
    <row r="4" spans="1:19" s="617" customFormat="1" ht="16.5" customHeight="1" thickBot="1" x14ac:dyDescent="0.3">
      <c r="A4" s="803"/>
      <c r="B4" s="823" t="s">
        <v>214</v>
      </c>
      <c r="C4" s="824"/>
      <c r="D4" s="825"/>
      <c r="E4" s="825"/>
      <c r="F4" s="825"/>
      <c r="G4" s="825"/>
      <c r="H4" s="825"/>
      <c r="I4" s="825"/>
      <c r="J4" s="825"/>
      <c r="K4" s="826"/>
      <c r="L4" s="827"/>
      <c r="M4" s="827" t="s">
        <v>434</v>
      </c>
      <c r="N4" s="364"/>
      <c r="O4" s="826"/>
      <c r="P4" s="827"/>
      <c r="Q4" s="828"/>
      <c r="R4" s="828" t="s">
        <v>5</v>
      </c>
      <c r="S4" s="365">
        <v>0.24931506849315069</v>
      </c>
    </row>
    <row r="5" spans="1:19" s="617" customFormat="1" ht="8.1" customHeight="1" thickBot="1" x14ac:dyDescent="0.3">
      <c r="A5" s="803"/>
      <c r="B5" s="424"/>
      <c r="C5" s="829"/>
      <c r="D5" s="829"/>
      <c r="E5" s="424"/>
      <c r="F5" s="424"/>
      <c r="G5" s="424"/>
      <c r="H5" s="424"/>
      <c r="I5" s="424"/>
      <c r="J5" s="424"/>
      <c r="K5" s="830"/>
      <c r="L5" s="831"/>
      <c r="M5" s="831"/>
      <c r="N5" s="831"/>
      <c r="O5" s="832"/>
      <c r="P5" s="831"/>
      <c r="Q5" s="832"/>
      <c r="R5" s="832"/>
      <c r="S5" s="832"/>
    </row>
    <row r="6" spans="1:19" s="617" customFormat="1" ht="17.25" customHeight="1" thickBot="1" x14ac:dyDescent="0.3">
      <c r="A6" s="803"/>
      <c r="C6" s="833"/>
      <c r="D6" s="833"/>
      <c r="H6" s="597"/>
      <c r="I6"/>
      <c r="J6" s="705"/>
      <c r="K6" s="834"/>
      <c r="L6" s="835" t="s">
        <v>6</v>
      </c>
      <c r="M6" s="835" t="s">
        <v>7</v>
      </c>
      <c r="N6" s="835" t="s">
        <v>49</v>
      </c>
      <c r="O6" s="836"/>
      <c r="P6" s="837" t="s">
        <v>145</v>
      </c>
      <c r="Q6" s="836"/>
      <c r="R6" s="837" t="s">
        <v>9</v>
      </c>
      <c r="S6" s="837" t="s">
        <v>64</v>
      </c>
    </row>
    <row r="7" spans="1:19" s="617" customFormat="1" ht="17.25" customHeight="1" thickBot="1" x14ac:dyDescent="0.3">
      <c r="A7" s="803"/>
      <c r="C7" s="833"/>
      <c r="D7" s="833"/>
      <c r="H7" s="597"/>
      <c r="I7"/>
      <c r="J7" s="705"/>
      <c r="K7" s="587"/>
      <c r="L7" s="948" t="s">
        <v>402</v>
      </c>
      <c r="M7" s="949"/>
      <c r="N7" s="950"/>
      <c r="O7" s="836"/>
      <c r="P7" s="900" t="s">
        <v>402</v>
      </c>
      <c r="Q7" s="836"/>
      <c r="R7" s="948" t="s">
        <v>402</v>
      </c>
      <c r="S7" s="950"/>
    </row>
    <row r="8" spans="1:19" s="617" customFormat="1" ht="75" customHeight="1" thickBot="1" x14ac:dyDescent="0.3">
      <c r="A8" s="803"/>
      <c r="C8" s="833"/>
      <c r="D8" s="833"/>
      <c r="H8" s="597"/>
      <c r="I8"/>
      <c r="J8" s="838"/>
      <c r="K8" s="839"/>
      <c r="L8" s="840" t="s">
        <v>12</v>
      </c>
      <c r="M8" s="840" t="s">
        <v>215</v>
      </c>
      <c r="N8" s="840" t="s">
        <v>405</v>
      </c>
      <c r="O8" s="841"/>
      <c r="P8" s="842" t="s">
        <v>14</v>
      </c>
      <c r="Q8" s="841"/>
      <c r="R8" s="843" t="s">
        <v>216</v>
      </c>
      <c r="S8" s="843" t="s">
        <v>217</v>
      </c>
    </row>
    <row r="9" spans="1:19" s="617" customFormat="1" ht="8.1" customHeight="1" x14ac:dyDescent="0.3">
      <c r="A9" s="803"/>
      <c r="C9" s="833"/>
      <c r="D9" s="833"/>
      <c r="I9" s="564"/>
      <c r="K9" s="803"/>
      <c r="L9" s="844"/>
      <c r="M9" s="844"/>
      <c r="N9" s="844"/>
      <c r="O9" s="845"/>
      <c r="P9" s="844"/>
      <c r="Q9" s="845"/>
      <c r="R9" s="845"/>
      <c r="S9" s="845"/>
    </row>
    <row r="10" spans="1:19" s="847" customFormat="1" ht="27.75" customHeight="1" x14ac:dyDescent="0.3">
      <c r="A10" s="846"/>
      <c r="C10" s="848"/>
      <c r="D10" s="848" t="s">
        <v>218</v>
      </c>
      <c r="E10" s="848"/>
      <c r="F10" s="848"/>
      <c r="G10" s="848"/>
      <c r="H10" s="848"/>
      <c r="I10" s="848"/>
      <c r="J10" s="848"/>
      <c r="K10" s="849"/>
      <c r="L10" s="850"/>
      <c r="M10" s="850"/>
      <c r="N10" s="850"/>
      <c r="O10" s="851"/>
      <c r="P10" s="850"/>
      <c r="Q10" s="851"/>
      <c r="R10" s="366"/>
      <c r="S10" s="367"/>
    </row>
    <row r="11" spans="1:19" s="617" customFormat="1" ht="27.75" customHeight="1" x14ac:dyDescent="0.3">
      <c r="A11" s="803"/>
      <c r="B11" s="852"/>
      <c r="C11" s="853"/>
      <c r="D11" s="853"/>
      <c r="E11" s="852"/>
      <c r="F11" s="876" t="s">
        <v>219</v>
      </c>
      <c r="G11" s="852"/>
      <c r="H11" s="852"/>
      <c r="I11" s="852"/>
      <c r="J11" s="852"/>
      <c r="K11" s="854"/>
      <c r="L11" s="857"/>
      <c r="M11" s="857"/>
      <c r="N11" s="857"/>
      <c r="O11" s="856"/>
      <c r="P11" s="857"/>
      <c r="Q11" s="856"/>
      <c r="R11" s="368"/>
      <c r="S11" s="368"/>
    </row>
    <row r="12" spans="1:19" s="879" customFormat="1" ht="27.75" customHeight="1" x14ac:dyDescent="0.3">
      <c r="A12" s="409">
        <v>1</v>
      </c>
      <c r="B12" s="852"/>
      <c r="C12" s="853"/>
      <c r="D12" s="853"/>
      <c r="E12" s="860"/>
      <c r="F12" s="860"/>
      <c r="G12" s="852" t="s">
        <v>326</v>
      </c>
      <c r="H12" s="852"/>
      <c r="I12" s="852"/>
      <c r="J12" s="852"/>
      <c r="K12" s="854"/>
      <c r="L12" s="877">
        <v>25584929.260000002</v>
      </c>
      <c r="M12" s="877">
        <v>0</v>
      </c>
      <c r="N12" s="877">
        <v>0</v>
      </c>
      <c r="O12" s="878"/>
      <c r="P12" s="877">
        <v>0</v>
      </c>
      <c r="Q12" s="878"/>
      <c r="R12" s="403">
        <v>0</v>
      </c>
      <c r="S12" s="403">
        <v>0</v>
      </c>
    </row>
    <row r="13" spans="1:19" s="879" customFormat="1" ht="27.75" customHeight="1" x14ac:dyDescent="0.3">
      <c r="A13" s="409">
        <v>2</v>
      </c>
      <c r="B13" s="852"/>
      <c r="C13" s="853"/>
      <c r="D13" s="853"/>
      <c r="E13" s="860"/>
      <c r="F13" s="860"/>
      <c r="G13" s="852" t="s">
        <v>398</v>
      </c>
      <c r="H13" s="852"/>
      <c r="I13" s="852"/>
      <c r="J13" s="852"/>
      <c r="K13" s="854"/>
      <c r="L13" s="877">
        <v>0</v>
      </c>
      <c r="M13" s="877">
        <v>78697.47</v>
      </c>
      <c r="N13" s="877">
        <v>79371.69</v>
      </c>
      <c r="O13" s="878"/>
      <c r="P13" s="877">
        <v>-98585.75</v>
      </c>
      <c r="Q13" s="878"/>
      <c r="R13" s="403">
        <v>-1.2527181623500729</v>
      </c>
      <c r="S13" s="403">
        <v>-1.2420769924389918</v>
      </c>
    </row>
    <row r="14" spans="1:19" s="879" customFormat="1" ht="27.75" customHeight="1" x14ac:dyDescent="0.3">
      <c r="A14" s="409">
        <v>3</v>
      </c>
      <c r="B14" s="852"/>
      <c r="C14" s="853"/>
      <c r="D14" s="853"/>
      <c r="E14" s="860"/>
      <c r="F14" s="860"/>
      <c r="G14" s="852" t="s">
        <v>327</v>
      </c>
      <c r="H14" s="852"/>
      <c r="I14" s="852"/>
      <c r="J14" s="852"/>
      <c r="K14" s="854"/>
      <c r="L14" s="877">
        <v>0</v>
      </c>
      <c r="M14" s="877">
        <v>41991.18</v>
      </c>
      <c r="N14" s="877">
        <v>147093.48000000001</v>
      </c>
      <c r="O14" s="878"/>
      <c r="P14" s="877">
        <v>-1751846.7799999998</v>
      </c>
      <c r="Q14" s="878"/>
      <c r="R14" s="403">
        <v>-41.719398692773098</v>
      </c>
      <c r="S14" s="403">
        <v>-11.909751404345045</v>
      </c>
    </row>
    <row r="15" spans="1:19" s="879" customFormat="1" ht="27.75" customHeight="1" x14ac:dyDescent="0.3">
      <c r="A15" s="409">
        <v>4</v>
      </c>
      <c r="B15" s="852"/>
      <c r="C15" s="853"/>
      <c r="D15" s="853"/>
      <c r="E15" s="860"/>
      <c r="F15" s="860"/>
      <c r="G15" s="852" t="s">
        <v>328</v>
      </c>
      <c r="H15" s="852"/>
      <c r="I15" s="852"/>
      <c r="J15" s="852"/>
      <c r="K15" s="854"/>
      <c r="L15" s="877">
        <v>-643140.96</v>
      </c>
      <c r="M15" s="877">
        <v>1364425.37</v>
      </c>
      <c r="N15" s="877">
        <v>1365384.3</v>
      </c>
      <c r="O15" s="878"/>
      <c r="P15" s="877">
        <v>44339.41</v>
      </c>
      <c r="Q15" s="878"/>
      <c r="R15" s="403">
        <v>3.2496764553710991E-2</v>
      </c>
      <c r="S15" s="403">
        <v>3.2473941585530172E-2</v>
      </c>
    </row>
    <row r="16" spans="1:19" s="879" customFormat="1" ht="27.75" customHeight="1" x14ac:dyDescent="0.3">
      <c r="A16" s="409">
        <v>5</v>
      </c>
      <c r="B16" s="852"/>
      <c r="C16" s="853"/>
      <c r="D16" s="853"/>
      <c r="E16" s="860"/>
      <c r="F16" s="860"/>
      <c r="G16" s="852" t="s">
        <v>433</v>
      </c>
      <c r="H16" s="852"/>
      <c r="I16" s="852"/>
      <c r="J16" s="852"/>
      <c r="K16" s="854"/>
      <c r="L16" s="877">
        <v>-232517.03</v>
      </c>
      <c r="M16" s="877">
        <v>1080250.32</v>
      </c>
      <c r="N16" s="877">
        <v>1531595.32</v>
      </c>
      <c r="O16" s="878"/>
      <c r="P16" s="877">
        <v>1382531.9200000002</v>
      </c>
      <c r="Q16" s="878"/>
      <c r="R16" s="403">
        <v>1.2798255130347937</v>
      </c>
      <c r="S16" s="403">
        <v>0.90267442185707392</v>
      </c>
    </row>
    <row r="17" spans="1:19" s="885" customFormat="1" ht="27.75" customHeight="1" x14ac:dyDescent="0.3">
      <c r="A17" s="409">
        <v>6</v>
      </c>
      <c r="B17" s="861"/>
      <c r="C17" s="880"/>
      <c r="D17" s="880"/>
      <c r="E17" s="881"/>
      <c r="F17" s="882" t="s">
        <v>329</v>
      </c>
      <c r="G17" s="882"/>
      <c r="H17" s="882"/>
      <c r="I17" s="882"/>
      <c r="J17" s="882"/>
      <c r="K17" s="883"/>
      <c r="L17" s="884">
        <v>24709271.27</v>
      </c>
      <c r="M17" s="884">
        <v>2565364.34</v>
      </c>
      <c r="N17" s="884">
        <v>3123444.79</v>
      </c>
      <c r="O17" s="856"/>
      <c r="P17" s="884">
        <v>-423561.19999999966</v>
      </c>
      <c r="Q17" s="856"/>
      <c r="R17" s="404">
        <v>-0.16510761976211133</v>
      </c>
      <c r="S17" s="404">
        <v>-0.13560707119141993</v>
      </c>
    </row>
    <row r="18" spans="1:19" s="617" customFormat="1" ht="11.25" customHeight="1" x14ac:dyDescent="0.3">
      <c r="A18" s="409"/>
      <c r="B18" s="852"/>
      <c r="C18" s="853"/>
      <c r="D18" s="853"/>
      <c r="E18" s="852"/>
      <c r="F18" s="852"/>
      <c r="G18" s="852"/>
      <c r="H18" s="852"/>
      <c r="I18" s="852"/>
      <c r="J18" s="852"/>
      <c r="K18" s="854"/>
      <c r="L18" s="857"/>
      <c r="M18" s="857"/>
      <c r="N18" s="857"/>
      <c r="O18" s="856"/>
      <c r="P18" s="857"/>
      <c r="Q18" s="856"/>
      <c r="R18" s="368"/>
      <c r="S18" s="368"/>
    </row>
    <row r="19" spans="1:19" s="617" customFormat="1" ht="27.75" customHeight="1" x14ac:dyDescent="0.3">
      <c r="A19" s="409"/>
      <c r="B19" s="852"/>
      <c r="C19" s="853"/>
      <c r="D19" s="853"/>
      <c r="E19" s="852"/>
      <c r="F19" s="876" t="s">
        <v>220</v>
      </c>
      <c r="G19" s="852"/>
      <c r="H19" s="852"/>
      <c r="I19" s="852"/>
      <c r="J19" s="852"/>
      <c r="K19" s="854"/>
      <c r="L19" s="857"/>
      <c r="M19" s="857"/>
      <c r="N19" s="857"/>
      <c r="O19" s="856"/>
      <c r="P19" s="857"/>
      <c r="Q19" s="856"/>
      <c r="R19" s="368"/>
      <c r="S19" s="368"/>
    </row>
    <row r="20" spans="1:19" s="879" customFormat="1" ht="27.75" customHeight="1" x14ac:dyDescent="0.3">
      <c r="A20" s="409">
        <v>7</v>
      </c>
      <c r="B20" s="852"/>
      <c r="C20" s="853"/>
      <c r="D20" s="853"/>
      <c r="E20" s="860"/>
      <c r="F20" s="860"/>
      <c r="G20" s="852" t="s">
        <v>330</v>
      </c>
      <c r="H20" s="852"/>
      <c r="I20" s="852"/>
      <c r="J20" s="852"/>
      <c r="K20" s="854"/>
      <c r="L20" s="877">
        <v>11200619.73</v>
      </c>
      <c r="M20" s="877">
        <v>594345.51</v>
      </c>
      <c r="N20" s="877">
        <v>471735.68</v>
      </c>
      <c r="O20" s="878"/>
      <c r="P20" s="877">
        <v>38006.42</v>
      </c>
      <c r="Q20" s="878"/>
      <c r="R20" s="403">
        <v>6.3946676403763864E-2</v>
      </c>
      <c r="S20" s="403">
        <v>8.0567193899770309E-2</v>
      </c>
    </row>
    <row r="21" spans="1:19" s="879" customFormat="1" ht="27.75" customHeight="1" x14ac:dyDescent="0.3">
      <c r="A21" s="409">
        <v>8</v>
      </c>
      <c r="B21" s="852"/>
      <c r="C21" s="853"/>
      <c r="D21" s="853"/>
      <c r="E21" s="860"/>
      <c r="F21" s="860"/>
      <c r="G21" s="852" t="s">
        <v>331</v>
      </c>
      <c r="H21" s="852"/>
      <c r="I21" s="852"/>
      <c r="J21" s="852"/>
      <c r="K21" s="854"/>
      <c r="L21" s="877">
        <v>-364650.95</v>
      </c>
      <c r="M21" s="877">
        <v>5273015</v>
      </c>
      <c r="N21" s="877">
        <v>5623929.1299999999</v>
      </c>
      <c r="O21" s="878"/>
      <c r="P21" s="877">
        <v>99336.420000000013</v>
      </c>
      <c r="Q21" s="878"/>
      <c r="R21" s="403">
        <v>1.8838637857089353E-2</v>
      </c>
      <c r="S21" s="403">
        <v>1.7663170659478068E-2</v>
      </c>
    </row>
    <row r="22" spans="1:19" s="879" customFormat="1" ht="27.75" customHeight="1" x14ac:dyDescent="0.3">
      <c r="A22" s="409">
        <v>9</v>
      </c>
      <c r="B22" s="852"/>
      <c r="C22" s="853"/>
      <c r="D22" s="853"/>
      <c r="E22" s="860"/>
      <c r="F22" s="860"/>
      <c r="G22" s="852" t="s">
        <v>332</v>
      </c>
      <c r="H22" s="852"/>
      <c r="I22" s="852"/>
      <c r="J22" s="852"/>
      <c r="K22" s="854"/>
      <c r="L22" s="877">
        <v>3472908.26</v>
      </c>
      <c r="M22" s="877">
        <v>13462738.01</v>
      </c>
      <c r="N22" s="877">
        <v>13501057</v>
      </c>
      <c r="O22" s="878"/>
      <c r="P22" s="877">
        <v>899125.63</v>
      </c>
      <c r="Q22" s="878"/>
      <c r="R22" s="403">
        <v>6.6786238381236984E-2</v>
      </c>
      <c r="S22" s="403">
        <v>6.6596684244796533E-2</v>
      </c>
    </row>
    <row r="23" spans="1:19" s="879" customFormat="1" ht="27.75" customHeight="1" x14ac:dyDescent="0.3">
      <c r="A23" s="409">
        <v>10</v>
      </c>
      <c r="B23" s="852"/>
      <c r="C23" s="853"/>
      <c r="D23" s="853"/>
      <c r="E23" s="860"/>
      <c r="F23" s="860"/>
      <c r="G23" s="852" t="s">
        <v>333</v>
      </c>
      <c r="H23" s="852"/>
      <c r="I23" s="852"/>
      <c r="J23" s="852"/>
      <c r="K23" s="854"/>
      <c r="L23" s="877">
        <v>2203511.73</v>
      </c>
      <c r="M23" s="877">
        <v>6338648.7400000002</v>
      </c>
      <c r="N23" s="877">
        <v>6380559.21</v>
      </c>
      <c r="O23" s="878"/>
      <c r="P23" s="877">
        <v>589267.89</v>
      </c>
      <c r="Q23" s="878"/>
      <c r="R23" s="403">
        <v>9.2964275852900471E-2</v>
      </c>
      <c r="S23" s="403">
        <v>9.2353643404243249E-2</v>
      </c>
    </row>
    <row r="24" spans="1:19" s="879" customFormat="1" ht="27.75" customHeight="1" x14ac:dyDescent="0.3">
      <c r="A24" s="409">
        <v>11</v>
      </c>
      <c r="B24" s="852"/>
      <c r="C24" s="853"/>
      <c r="D24" s="853"/>
      <c r="E24" s="860"/>
      <c r="F24" s="860"/>
      <c r="G24" s="852" t="s">
        <v>334</v>
      </c>
      <c r="H24" s="852"/>
      <c r="I24" s="852"/>
      <c r="J24" s="852"/>
      <c r="K24" s="854"/>
      <c r="L24" s="877">
        <v>1770287.3599999999</v>
      </c>
      <c r="M24" s="877">
        <v>3369163.93</v>
      </c>
      <c r="N24" s="877">
        <v>3442961.17</v>
      </c>
      <c r="O24" s="878"/>
      <c r="P24" s="877">
        <v>576929.43000000005</v>
      </c>
      <c r="Q24" s="878"/>
      <c r="R24" s="403">
        <v>0.17123815937326625</v>
      </c>
      <c r="S24" s="403">
        <v>0.16756780036528848</v>
      </c>
    </row>
    <row r="25" spans="1:19" s="879" customFormat="1" ht="27.75" customHeight="1" x14ac:dyDescent="0.3">
      <c r="A25" s="409">
        <v>12</v>
      </c>
      <c r="B25" s="852"/>
      <c r="C25" s="853"/>
      <c r="D25" s="853"/>
      <c r="E25" s="860"/>
      <c r="F25" s="860"/>
      <c r="G25" s="852" t="s">
        <v>335</v>
      </c>
      <c r="H25" s="852"/>
      <c r="I25" s="852"/>
      <c r="J25" s="852"/>
      <c r="K25" s="854"/>
      <c r="L25" s="877">
        <v>-344517.96</v>
      </c>
      <c r="M25" s="877">
        <v>-350886.96</v>
      </c>
      <c r="N25" s="877">
        <v>16232.25</v>
      </c>
      <c r="O25" s="878"/>
      <c r="P25" s="877">
        <v>80260.040000000008</v>
      </c>
      <c r="Q25" s="878"/>
      <c r="R25" s="403">
        <v>-0.2287347469395842</v>
      </c>
      <c r="S25" s="403">
        <v>4.9444802784580082</v>
      </c>
    </row>
    <row r="26" spans="1:19" s="879" customFormat="1" ht="27.75" customHeight="1" x14ac:dyDescent="0.3">
      <c r="A26" s="409">
        <v>13</v>
      </c>
      <c r="B26" s="852"/>
      <c r="C26" s="853"/>
      <c r="D26" s="853"/>
      <c r="E26" s="860"/>
      <c r="F26" s="860"/>
      <c r="G26" s="852" t="s">
        <v>336</v>
      </c>
      <c r="H26" s="852"/>
      <c r="I26" s="852"/>
      <c r="J26" s="852"/>
      <c r="K26" s="854"/>
      <c r="L26" s="877">
        <v>-322102.68</v>
      </c>
      <c r="M26" s="877">
        <v>-335529</v>
      </c>
      <c r="N26" s="877">
        <v>102.26</v>
      </c>
      <c r="O26" s="878"/>
      <c r="P26" s="877">
        <v>1231.17</v>
      </c>
      <c r="Q26" s="878"/>
      <c r="R26" s="403">
        <v>-3.6693400570442496E-3</v>
      </c>
      <c r="S26" s="403">
        <v>12.039604928613338</v>
      </c>
    </row>
    <row r="27" spans="1:19" s="879" customFormat="1" ht="27.75" customHeight="1" x14ac:dyDescent="0.3">
      <c r="A27" s="409">
        <v>14</v>
      </c>
      <c r="B27" s="852"/>
      <c r="C27" s="853"/>
      <c r="D27" s="853"/>
      <c r="E27" s="860"/>
      <c r="F27" s="860"/>
      <c r="G27" s="852" t="s">
        <v>337</v>
      </c>
      <c r="H27" s="852"/>
      <c r="I27" s="852"/>
      <c r="J27" s="852"/>
      <c r="K27" s="854"/>
      <c r="L27" s="877">
        <v>4688664.25</v>
      </c>
      <c r="M27" s="877">
        <v>382513.85000000003</v>
      </c>
      <c r="N27" s="877">
        <v>425726.67</v>
      </c>
      <c r="O27" s="878"/>
      <c r="P27" s="877">
        <v>75179.680000000008</v>
      </c>
      <c r="Q27" s="878"/>
      <c r="R27" s="403">
        <v>0.1965410664215165</v>
      </c>
      <c r="S27" s="403">
        <v>0.17659142660712332</v>
      </c>
    </row>
    <row r="28" spans="1:19" s="879" customFormat="1" ht="27.75" customHeight="1" x14ac:dyDescent="0.3">
      <c r="A28" s="409">
        <v>15</v>
      </c>
      <c r="B28" s="852"/>
      <c r="C28" s="853"/>
      <c r="D28" s="853"/>
      <c r="E28" s="860"/>
      <c r="F28" s="860"/>
      <c r="G28" s="852" t="s">
        <v>338</v>
      </c>
      <c r="H28" s="852"/>
      <c r="I28" s="852"/>
      <c r="J28" s="852"/>
      <c r="K28" s="854"/>
      <c r="L28" s="877">
        <v>2408562.4900000002</v>
      </c>
      <c r="M28" s="877">
        <v>4637407.67</v>
      </c>
      <c r="N28" s="877">
        <v>4596199.22</v>
      </c>
      <c r="O28" s="878"/>
      <c r="P28" s="877">
        <v>157206.77000000002</v>
      </c>
      <c r="Q28" s="878"/>
      <c r="R28" s="403">
        <v>3.3899708886279564E-2</v>
      </c>
      <c r="S28" s="403">
        <v>3.4203645767991758E-2</v>
      </c>
    </row>
    <row r="29" spans="1:19" s="879" customFormat="1" ht="27.75" customHeight="1" x14ac:dyDescent="0.3">
      <c r="A29" s="409">
        <v>16</v>
      </c>
      <c r="B29" s="852"/>
      <c r="C29" s="853"/>
      <c r="D29" s="853"/>
      <c r="E29" s="860"/>
      <c r="F29" s="860"/>
      <c r="G29" s="852" t="s">
        <v>339</v>
      </c>
      <c r="H29" s="852"/>
      <c r="I29" s="852"/>
      <c r="J29" s="852"/>
      <c r="K29" s="854"/>
      <c r="L29" s="877">
        <v>81162.600000000006</v>
      </c>
      <c r="M29" s="877">
        <v>2852912.05</v>
      </c>
      <c r="N29" s="877">
        <v>2964306.43</v>
      </c>
      <c r="O29" s="878"/>
      <c r="P29" s="877">
        <v>1199033.1600000001</v>
      </c>
      <c r="Q29" s="878"/>
      <c r="R29" s="403">
        <v>0.42028395512578109</v>
      </c>
      <c r="S29" s="403">
        <v>0.40449028746329713</v>
      </c>
    </row>
    <row r="30" spans="1:19" s="879" customFormat="1" ht="27.75" customHeight="1" x14ac:dyDescent="0.3">
      <c r="A30" s="409">
        <v>17</v>
      </c>
      <c r="B30" s="852"/>
      <c r="C30" s="853"/>
      <c r="D30" s="853"/>
      <c r="E30" s="860"/>
      <c r="F30" s="860"/>
      <c r="G30" s="852" t="s">
        <v>340</v>
      </c>
      <c r="H30" s="852"/>
      <c r="I30" s="852"/>
      <c r="J30" s="852"/>
      <c r="K30" s="854"/>
      <c r="L30" s="877">
        <v>3795175.96</v>
      </c>
      <c r="M30" s="877">
        <v>-198327.96</v>
      </c>
      <c r="N30" s="877">
        <v>14172.09</v>
      </c>
      <c r="O30" s="878"/>
      <c r="P30" s="877">
        <v>13400.76</v>
      </c>
      <c r="Q30" s="878"/>
      <c r="R30" s="403">
        <v>-6.7568687743271294E-2</v>
      </c>
      <c r="S30" s="403">
        <v>0.94557401201939872</v>
      </c>
    </row>
    <row r="31" spans="1:19" s="879" customFormat="1" ht="27.75" customHeight="1" x14ac:dyDescent="0.3">
      <c r="A31" s="409">
        <v>18</v>
      </c>
      <c r="B31" s="852"/>
      <c r="C31" s="853"/>
      <c r="D31" s="853"/>
      <c r="E31" s="860"/>
      <c r="F31" s="860"/>
      <c r="G31" s="852" t="s">
        <v>341</v>
      </c>
      <c r="H31" s="852"/>
      <c r="I31" s="852"/>
      <c r="J31" s="852"/>
      <c r="K31" s="854"/>
      <c r="L31" s="877">
        <v>0</v>
      </c>
      <c r="M31" s="877">
        <v>-348741</v>
      </c>
      <c r="N31" s="877">
        <v>10929.74</v>
      </c>
      <c r="O31" s="878"/>
      <c r="P31" s="877">
        <v>11878.26</v>
      </c>
      <c r="Q31" s="878"/>
      <c r="R31" s="403">
        <v>-3.4060405859936173E-2</v>
      </c>
      <c r="S31" s="403">
        <v>1.086783400154075</v>
      </c>
    </row>
    <row r="32" spans="1:19" s="879" customFormat="1" ht="27.75" customHeight="1" x14ac:dyDescent="0.3">
      <c r="A32" s="409">
        <v>19</v>
      </c>
      <c r="B32" s="852"/>
      <c r="C32" s="853"/>
      <c r="D32" s="853"/>
      <c r="E32" s="860"/>
      <c r="F32" s="860"/>
      <c r="G32" s="852" t="s">
        <v>342</v>
      </c>
      <c r="H32" s="852"/>
      <c r="I32" s="852"/>
      <c r="J32" s="852"/>
      <c r="K32" s="854"/>
      <c r="L32" s="877">
        <v>0</v>
      </c>
      <c r="M32" s="877">
        <v>285412.17</v>
      </c>
      <c r="N32" s="877">
        <v>305211.35000000003</v>
      </c>
      <c r="O32" s="878"/>
      <c r="P32" s="877">
        <v>9181.3700000000008</v>
      </c>
      <c r="Q32" s="878"/>
      <c r="R32" s="403">
        <v>3.2168810461025543E-2</v>
      </c>
      <c r="S32" s="403">
        <v>3.0082007107533844E-2</v>
      </c>
    </row>
    <row r="33" spans="1:19" s="879" customFormat="1" ht="27.75" customHeight="1" x14ac:dyDescent="0.3">
      <c r="A33" s="409">
        <v>20</v>
      </c>
      <c r="B33" s="852"/>
      <c r="C33" s="853"/>
      <c r="D33" s="853"/>
      <c r="E33" s="860"/>
      <c r="F33" s="860"/>
      <c r="G33" s="852" t="s">
        <v>343</v>
      </c>
      <c r="H33" s="852"/>
      <c r="I33" s="852"/>
      <c r="J33" s="852"/>
      <c r="K33" s="854"/>
      <c r="L33" s="877">
        <v>3138844.6</v>
      </c>
      <c r="M33" s="877">
        <v>342216.86</v>
      </c>
      <c r="N33" s="877">
        <v>501996.82</v>
      </c>
      <c r="O33" s="878"/>
      <c r="P33" s="877">
        <v>23884.14</v>
      </c>
      <c r="Q33" s="878"/>
      <c r="R33" s="403">
        <v>6.9792411747334721E-2</v>
      </c>
      <c r="S33" s="403">
        <v>4.7578269519715284E-2</v>
      </c>
    </row>
    <row r="34" spans="1:19" s="879" customFormat="1" ht="27.75" customHeight="1" x14ac:dyDescent="0.3">
      <c r="A34" s="409">
        <v>21</v>
      </c>
      <c r="B34" s="852"/>
      <c r="C34" s="853"/>
      <c r="D34" s="853"/>
      <c r="E34" s="860"/>
      <c r="F34" s="860"/>
      <c r="G34" s="852" t="s">
        <v>344</v>
      </c>
      <c r="H34" s="852"/>
      <c r="I34" s="852"/>
      <c r="J34" s="852"/>
      <c r="K34" s="854"/>
      <c r="L34" s="877">
        <v>118793.60000000001</v>
      </c>
      <c r="M34" s="877">
        <v>4312440.72</v>
      </c>
      <c r="N34" s="877">
        <v>4512424.47</v>
      </c>
      <c r="O34" s="878"/>
      <c r="P34" s="877">
        <v>308410.63</v>
      </c>
      <c r="Q34" s="878"/>
      <c r="R34" s="403">
        <v>7.1516491477707791E-2</v>
      </c>
      <c r="S34" s="403">
        <v>6.8346989971889774E-2</v>
      </c>
    </row>
    <row r="35" spans="1:19" s="879" customFormat="1" ht="27.75" customHeight="1" x14ac:dyDescent="0.3">
      <c r="A35" s="409">
        <v>22</v>
      </c>
      <c r="B35" s="852"/>
      <c r="C35" s="853"/>
      <c r="D35" s="853"/>
      <c r="E35" s="860"/>
      <c r="F35" s="860"/>
      <c r="G35" s="852" t="s">
        <v>345</v>
      </c>
      <c r="H35" s="852"/>
      <c r="I35" s="852"/>
      <c r="J35" s="852"/>
      <c r="K35" s="854"/>
      <c r="L35" s="877">
        <v>1808655.28</v>
      </c>
      <c r="M35" s="877">
        <v>369276.51</v>
      </c>
      <c r="N35" s="877">
        <v>675149.02</v>
      </c>
      <c r="O35" s="878"/>
      <c r="P35" s="877">
        <v>1011.23</v>
      </c>
      <c r="Q35" s="878"/>
      <c r="R35" s="403">
        <v>2.7384086791764793E-3</v>
      </c>
      <c r="S35" s="403">
        <v>1.4977878513398419E-3</v>
      </c>
    </row>
    <row r="36" spans="1:19" s="879" customFormat="1" ht="27.75" customHeight="1" x14ac:dyDescent="0.3">
      <c r="A36" s="409">
        <v>23</v>
      </c>
      <c r="B36" s="852"/>
      <c r="C36" s="853"/>
      <c r="D36" s="853"/>
      <c r="E36" s="860"/>
      <c r="F36" s="860"/>
      <c r="G36" s="852" t="s">
        <v>346</v>
      </c>
      <c r="H36" s="852"/>
      <c r="I36" s="852"/>
      <c r="J36" s="852"/>
      <c r="K36" s="854"/>
      <c r="L36" s="877">
        <v>6521646.6500000004</v>
      </c>
      <c r="M36" s="877">
        <v>17262876.260000002</v>
      </c>
      <c r="N36" s="877">
        <v>19229615.989999998</v>
      </c>
      <c r="O36" s="878"/>
      <c r="P36" s="877">
        <v>4462794.75</v>
      </c>
      <c r="Q36" s="878"/>
      <c r="R36" s="403">
        <v>0.25851976708775876</v>
      </c>
      <c r="S36" s="403">
        <v>0.23207924444881234</v>
      </c>
    </row>
    <row r="37" spans="1:19" s="879" customFormat="1" ht="27.75" customHeight="1" x14ac:dyDescent="0.3">
      <c r="A37" s="409">
        <v>24</v>
      </c>
      <c r="B37" s="852"/>
      <c r="C37" s="853"/>
      <c r="D37" s="853"/>
      <c r="E37" s="860"/>
      <c r="F37" s="860"/>
      <c r="G37" s="852" t="s">
        <v>347</v>
      </c>
      <c r="H37" s="852"/>
      <c r="I37" s="852"/>
      <c r="J37" s="852"/>
      <c r="K37" s="854"/>
      <c r="L37" s="877">
        <v>6640283.9800000004</v>
      </c>
      <c r="M37" s="877">
        <v>10101443.960000001</v>
      </c>
      <c r="N37" s="877">
        <v>11340174.689999999</v>
      </c>
      <c r="O37" s="878"/>
      <c r="P37" s="877">
        <v>2139164.13</v>
      </c>
      <c r="Q37" s="878"/>
      <c r="R37" s="403">
        <v>0.21176815299582177</v>
      </c>
      <c r="S37" s="403">
        <v>0.18863590627808927</v>
      </c>
    </row>
    <row r="38" spans="1:19" s="879" customFormat="1" ht="27.75" customHeight="1" x14ac:dyDescent="0.3">
      <c r="A38" s="409">
        <v>25</v>
      </c>
      <c r="B38" s="852"/>
      <c r="C38" s="853"/>
      <c r="D38" s="853"/>
      <c r="E38" s="860"/>
      <c r="F38" s="860"/>
      <c r="G38" s="852" t="s">
        <v>348</v>
      </c>
      <c r="H38" s="852"/>
      <c r="I38" s="852"/>
      <c r="J38" s="852"/>
      <c r="K38" s="854"/>
      <c r="L38" s="877">
        <v>0</v>
      </c>
      <c r="M38" s="877">
        <v>0</v>
      </c>
      <c r="N38" s="877">
        <v>9998.6200000000008</v>
      </c>
      <c r="O38" s="878"/>
      <c r="P38" s="877">
        <v>24.87</v>
      </c>
      <c r="Q38" s="878"/>
      <c r="R38" s="403">
        <v>0</v>
      </c>
      <c r="S38" s="403">
        <v>2.4873432533689646E-3</v>
      </c>
    </row>
    <row r="39" spans="1:19" s="879" customFormat="1" ht="27.75" customHeight="1" x14ac:dyDescent="0.3">
      <c r="A39" s="409">
        <v>26</v>
      </c>
      <c r="B39" s="852"/>
      <c r="C39" s="853"/>
      <c r="D39" s="853"/>
      <c r="E39" s="860"/>
      <c r="F39" s="860"/>
      <c r="G39" s="852" t="s">
        <v>349</v>
      </c>
      <c r="H39" s="852"/>
      <c r="I39" s="852"/>
      <c r="J39" s="852"/>
      <c r="K39" s="854"/>
      <c r="L39" s="877">
        <v>0</v>
      </c>
      <c r="M39" s="877">
        <v>1364425.37</v>
      </c>
      <c r="N39" s="877">
        <v>1370597.55</v>
      </c>
      <c r="O39" s="878"/>
      <c r="P39" s="877">
        <v>71095.87</v>
      </c>
      <c r="Q39" s="878"/>
      <c r="R39" s="403">
        <v>5.2106822082910981E-2</v>
      </c>
      <c r="S39" s="403">
        <v>5.1872170645569878E-2</v>
      </c>
    </row>
    <row r="40" spans="1:19" s="879" customFormat="1" ht="27.75" customHeight="1" x14ac:dyDescent="0.3">
      <c r="A40" s="409">
        <v>27</v>
      </c>
      <c r="B40" s="852"/>
      <c r="C40" s="853"/>
      <c r="D40" s="853"/>
      <c r="E40" s="860"/>
      <c r="F40" s="860"/>
      <c r="G40" s="852" t="s">
        <v>350</v>
      </c>
      <c r="H40" s="852"/>
      <c r="I40" s="852"/>
      <c r="J40" s="852"/>
      <c r="K40" s="854"/>
      <c r="L40" s="877">
        <v>37076519.200000003</v>
      </c>
      <c r="M40" s="877">
        <v>18935183.23</v>
      </c>
      <c r="N40" s="877">
        <v>17419972.48</v>
      </c>
      <c r="O40" s="878"/>
      <c r="P40" s="877">
        <v>540451.85</v>
      </c>
      <c r="Q40" s="878"/>
      <c r="R40" s="403">
        <v>2.8542203338372447E-2</v>
      </c>
      <c r="S40" s="403">
        <v>3.1024839483558126E-2</v>
      </c>
    </row>
    <row r="41" spans="1:19" s="879" customFormat="1" ht="27.75" customHeight="1" x14ac:dyDescent="0.3">
      <c r="A41" s="409">
        <v>28</v>
      </c>
      <c r="B41" s="852"/>
      <c r="C41" s="853"/>
      <c r="D41" s="853"/>
      <c r="E41" s="860"/>
      <c r="F41" s="860"/>
      <c r="G41" s="852" t="s">
        <v>351</v>
      </c>
      <c r="H41" s="852"/>
      <c r="I41" s="852"/>
      <c r="J41" s="852"/>
      <c r="K41" s="854"/>
      <c r="L41" s="877">
        <v>-101868.12</v>
      </c>
      <c r="M41" s="877">
        <v>-320538</v>
      </c>
      <c r="N41" s="877">
        <v>0</v>
      </c>
      <c r="O41" s="878"/>
      <c r="P41" s="877">
        <v>0</v>
      </c>
      <c r="Q41" s="878"/>
      <c r="R41" s="403">
        <v>0</v>
      </c>
      <c r="S41" s="403">
        <v>0</v>
      </c>
    </row>
    <row r="42" spans="1:19" s="885" customFormat="1" ht="27.75" customHeight="1" x14ac:dyDescent="0.3">
      <c r="A42" s="409">
        <v>29</v>
      </c>
      <c r="B42" s="861"/>
      <c r="C42" s="880"/>
      <c r="D42" s="880"/>
      <c r="E42" s="881"/>
      <c r="F42" s="882" t="s">
        <v>352</v>
      </c>
      <c r="G42" s="882"/>
      <c r="H42" s="882"/>
      <c r="I42" s="882"/>
      <c r="J42" s="882"/>
      <c r="K42" s="883"/>
      <c r="L42" s="886">
        <v>83792495.980000004</v>
      </c>
      <c r="M42" s="886">
        <v>88329996.920000002</v>
      </c>
      <c r="N42" s="886">
        <v>92813051.840000018</v>
      </c>
      <c r="O42" s="856"/>
      <c r="P42" s="886">
        <v>11296874.469999997</v>
      </c>
      <c r="Q42" s="856"/>
      <c r="R42" s="404">
        <v>0.12789397559055182</v>
      </c>
      <c r="S42" s="404">
        <v>0.12171644231109463</v>
      </c>
    </row>
    <row r="43" spans="1:19" s="885" customFormat="1" ht="5.0999999999999996" customHeight="1" x14ac:dyDescent="0.3">
      <c r="A43" s="409">
        <v>48</v>
      </c>
      <c r="B43" s="861"/>
      <c r="C43" s="880"/>
      <c r="D43" s="880"/>
      <c r="E43" s="881"/>
      <c r="F43" s="861"/>
      <c r="G43" s="861"/>
      <c r="H43" s="861"/>
      <c r="I43" s="861"/>
      <c r="J43" s="861"/>
      <c r="K43" s="887"/>
      <c r="L43" s="888"/>
      <c r="M43" s="888"/>
      <c r="N43" s="888"/>
      <c r="O43" s="845"/>
      <c r="P43" s="888"/>
      <c r="Q43" s="845"/>
      <c r="R43" s="405"/>
      <c r="S43" s="406"/>
    </row>
    <row r="44" spans="1:19" s="847" customFormat="1" ht="27.75" customHeight="1" x14ac:dyDescent="0.3">
      <c r="A44" s="889"/>
      <c r="C44" s="848"/>
      <c r="D44" s="848" t="s">
        <v>353</v>
      </c>
      <c r="E44" s="848"/>
      <c r="F44" s="848"/>
      <c r="G44" s="848"/>
      <c r="H44" s="848"/>
      <c r="I44" s="848"/>
      <c r="J44" s="848"/>
      <c r="K44" s="849"/>
      <c r="L44" s="850"/>
      <c r="M44" s="850"/>
      <c r="N44" s="850"/>
      <c r="O44" s="851"/>
      <c r="P44" s="850"/>
      <c r="Q44" s="851"/>
      <c r="R44" s="366"/>
      <c r="S44" s="367"/>
    </row>
    <row r="45" spans="1:19" s="617" customFormat="1" ht="27.75" customHeight="1" x14ac:dyDescent="0.3">
      <c r="A45" s="409"/>
      <c r="B45" s="852"/>
      <c r="C45" s="853"/>
      <c r="D45" s="853"/>
      <c r="E45" s="852"/>
      <c r="F45" s="876" t="s">
        <v>221</v>
      </c>
      <c r="G45" s="852"/>
      <c r="H45" s="852"/>
      <c r="I45" s="852"/>
      <c r="J45" s="852"/>
      <c r="K45" s="854"/>
      <c r="L45" s="857"/>
      <c r="M45" s="857"/>
      <c r="N45" s="857"/>
      <c r="O45" s="856"/>
      <c r="P45" s="857"/>
      <c r="Q45" s="856"/>
      <c r="R45" s="368"/>
      <c r="S45" s="368"/>
    </row>
    <row r="46" spans="1:19" s="879" customFormat="1" ht="27.75" customHeight="1" x14ac:dyDescent="0.3">
      <c r="A46" s="409">
        <v>30</v>
      </c>
      <c r="B46" s="852"/>
      <c r="C46" s="853"/>
      <c r="D46" s="853"/>
      <c r="E46" s="860"/>
      <c r="F46" s="860"/>
      <c r="G46" s="852" t="s">
        <v>354</v>
      </c>
      <c r="H46" s="852"/>
      <c r="I46" s="852"/>
      <c r="J46" s="852"/>
      <c r="K46" s="854"/>
      <c r="L46" s="890">
        <v>939926.4</v>
      </c>
      <c r="M46" s="890">
        <v>1024763.85</v>
      </c>
      <c r="N46" s="890">
        <v>1243417.97</v>
      </c>
      <c r="O46" s="878"/>
      <c r="P46" s="890">
        <v>577492.74</v>
      </c>
      <c r="Q46" s="878"/>
      <c r="R46" s="403">
        <v>0.56353738473502946</v>
      </c>
      <c r="S46" s="403">
        <v>0.46443975713170688</v>
      </c>
    </row>
    <row r="47" spans="1:19" s="879" customFormat="1" ht="27.75" customHeight="1" x14ac:dyDescent="0.3">
      <c r="A47" s="409">
        <v>31</v>
      </c>
      <c r="B47" s="852"/>
      <c r="C47" s="853"/>
      <c r="D47" s="853"/>
      <c r="E47" s="860"/>
      <c r="F47" s="860"/>
      <c r="G47" s="852" t="s">
        <v>355</v>
      </c>
      <c r="H47" s="852"/>
      <c r="I47" s="852"/>
      <c r="J47" s="852"/>
      <c r="K47" s="854"/>
      <c r="L47" s="877">
        <v>6613255.7999999998</v>
      </c>
      <c r="M47" s="877">
        <v>6696429.9900000002</v>
      </c>
      <c r="N47" s="877">
        <v>6620365.1900000004</v>
      </c>
      <c r="O47" s="878"/>
      <c r="P47" s="877">
        <v>402607.46000000008</v>
      </c>
      <c r="Q47" s="878"/>
      <c r="R47" s="403">
        <v>6.0122701290273632E-2</v>
      </c>
      <c r="S47" s="403">
        <v>6.0813482103394365E-2</v>
      </c>
    </row>
    <row r="48" spans="1:19" s="879" customFormat="1" ht="27.75" customHeight="1" x14ac:dyDescent="0.3">
      <c r="A48" s="409">
        <v>32</v>
      </c>
      <c r="B48" s="852"/>
      <c r="C48" s="853"/>
      <c r="D48" s="853"/>
      <c r="E48" s="860"/>
      <c r="F48" s="860"/>
      <c r="G48" s="852" t="s">
        <v>356</v>
      </c>
      <c r="H48" s="852"/>
      <c r="I48" s="852"/>
      <c r="J48" s="852"/>
      <c r="K48" s="854"/>
      <c r="L48" s="877">
        <v>26481938.609999999</v>
      </c>
      <c r="M48" s="877">
        <v>29649409.02</v>
      </c>
      <c r="N48" s="877">
        <v>28823421.66</v>
      </c>
      <c r="O48" s="878"/>
      <c r="P48" s="877">
        <v>3296870.72</v>
      </c>
      <c r="Q48" s="878"/>
      <c r="R48" s="403">
        <v>0.11119515798025172</v>
      </c>
      <c r="S48" s="403">
        <v>0.11438165665720619</v>
      </c>
    </row>
    <row r="49" spans="1:19" s="879" customFormat="1" ht="27.75" customHeight="1" x14ac:dyDescent="0.3">
      <c r="A49" s="409">
        <v>33</v>
      </c>
      <c r="B49" s="852"/>
      <c r="C49" s="853"/>
      <c r="D49" s="853"/>
      <c r="E49" s="860"/>
      <c r="F49" s="860"/>
      <c r="G49" s="852" t="s">
        <v>357</v>
      </c>
      <c r="H49" s="852"/>
      <c r="I49" s="852"/>
      <c r="J49" s="852"/>
      <c r="K49" s="854"/>
      <c r="L49" s="877">
        <v>26481938.620000001</v>
      </c>
      <c r="M49" s="877">
        <v>32507360.440000001</v>
      </c>
      <c r="N49" s="877">
        <v>31545852.629999999</v>
      </c>
      <c r="O49" s="878"/>
      <c r="P49" s="877">
        <v>3855521.5999999987</v>
      </c>
      <c r="Q49" s="878"/>
      <c r="R49" s="403">
        <v>0.11860457286639045</v>
      </c>
      <c r="S49" s="403">
        <v>0.12221960348389539</v>
      </c>
    </row>
    <row r="50" spans="1:19" s="879" customFormat="1" ht="27.75" customHeight="1" x14ac:dyDescent="0.3">
      <c r="A50" s="409">
        <v>34</v>
      </c>
      <c r="B50" s="852"/>
      <c r="C50" s="853"/>
      <c r="D50" s="853"/>
      <c r="E50" s="860"/>
      <c r="F50" s="860"/>
      <c r="G50" s="852" t="s">
        <v>358</v>
      </c>
      <c r="H50" s="852"/>
      <c r="I50" s="852"/>
      <c r="J50" s="852"/>
      <c r="K50" s="854"/>
      <c r="L50" s="877">
        <v>1144221.05</v>
      </c>
      <c r="M50" s="877">
        <v>11313466.09</v>
      </c>
      <c r="N50" s="877">
        <v>12382553.310000001</v>
      </c>
      <c r="O50" s="878"/>
      <c r="P50" s="877">
        <v>2382704.39</v>
      </c>
      <c r="Q50" s="878"/>
      <c r="R50" s="403">
        <v>0.21060781647686896</v>
      </c>
      <c r="S50" s="403">
        <v>0.19242431914876207</v>
      </c>
    </row>
    <row r="51" spans="1:19" s="879" customFormat="1" ht="27.75" customHeight="1" x14ac:dyDescent="0.3">
      <c r="A51" s="409">
        <v>35</v>
      </c>
      <c r="B51" s="852"/>
      <c r="C51" s="853"/>
      <c r="D51" s="853"/>
      <c r="E51" s="860"/>
      <c r="F51" s="860"/>
      <c r="G51" s="852" t="s">
        <v>359</v>
      </c>
      <c r="H51" s="852"/>
      <c r="I51" s="852"/>
      <c r="J51" s="852"/>
      <c r="K51" s="854"/>
      <c r="L51" s="877">
        <v>54663950.630000003</v>
      </c>
      <c r="M51" s="877">
        <v>56688540.859999999</v>
      </c>
      <c r="N51" s="877">
        <v>55755208.729999997</v>
      </c>
      <c r="O51" s="878"/>
      <c r="P51" s="877">
        <v>11846235.75</v>
      </c>
      <c r="Q51" s="878"/>
      <c r="R51" s="403">
        <v>0.20897055331263292</v>
      </c>
      <c r="S51" s="403">
        <v>0.21246868265468336</v>
      </c>
    </row>
    <row r="52" spans="1:19" s="879" customFormat="1" ht="27.75" customHeight="1" x14ac:dyDescent="0.3">
      <c r="A52" s="409">
        <v>36</v>
      </c>
      <c r="B52" s="852"/>
      <c r="C52" s="853"/>
      <c r="D52" s="853"/>
      <c r="E52" s="860"/>
      <c r="F52" s="860"/>
      <c r="G52" s="852" t="s">
        <v>360</v>
      </c>
      <c r="H52" s="852"/>
      <c r="I52" s="852"/>
      <c r="J52" s="852"/>
      <c r="K52" s="854"/>
      <c r="L52" s="877">
        <v>28659939.379999999</v>
      </c>
      <c r="M52" s="877">
        <v>14520396.039999999</v>
      </c>
      <c r="N52" s="877">
        <v>14425434.949999999</v>
      </c>
      <c r="O52" s="878"/>
      <c r="P52" s="877">
        <v>3901460</v>
      </c>
      <c r="Q52" s="878"/>
      <c r="R52" s="403">
        <v>0.26868826368457649</v>
      </c>
      <c r="S52" s="403">
        <v>0.270457009686214</v>
      </c>
    </row>
    <row r="53" spans="1:19" s="879" customFormat="1" ht="27.75" customHeight="1" x14ac:dyDescent="0.3">
      <c r="A53" s="409">
        <v>37</v>
      </c>
      <c r="B53" s="852"/>
      <c r="C53" s="853"/>
      <c r="D53" s="853"/>
      <c r="E53" s="860"/>
      <c r="F53" s="860"/>
      <c r="G53" s="852" t="s">
        <v>361</v>
      </c>
      <c r="H53" s="852"/>
      <c r="I53" s="852"/>
      <c r="J53" s="852"/>
      <c r="K53" s="854"/>
      <c r="L53" s="877">
        <v>50769949.200000003</v>
      </c>
      <c r="M53" s="877">
        <v>29120883.77</v>
      </c>
      <c r="N53" s="877">
        <v>27786062.960000001</v>
      </c>
      <c r="O53" s="878"/>
      <c r="P53" s="877">
        <v>7890428.9499999983</v>
      </c>
      <c r="Q53" s="878"/>
      <c r="R53" s="403">
        <v>0.27095430936504156</v>
      </c>
      <c r="S53" s="403">
        <v>0.28397074322327809</v>
      </c>
    </row>
    <row r="54" spans="1:19" s="879" customFormat="1" ht="27.75" customHeight="1" x14ac:dyDescent="0.3">
      <c r="A54" s="409">
        <v>38</v>
      </c>
      <c r="B54" s="852"/>
      <c r="C54" s="853"/>
      <c r="D54" s="853"/>
      <c r="E54" s="860"/>
      <c r="F54" s="860"/>
      <c r="G54" s="852" t="s">
        <v>362</v>
      </c>
      <c r="H54" s="852"/>
      <c r="I54" s="852"/>
      <c r="J54" s="852"/>
      <c r="K54" s="854"/>
      <c r="L54" s="877">
        <v>20739935.84</v>
      </c>
      <c r="M54" s="877">
        <v>8814238</v>
      </c>
      <c r="N54" s="877">
        <v>8577315.7400000002</v>
      </c>
      <c r="O54" s="878"/>
      <c r="P54" s="877">
        <v>1822147.3199999998</v>
      </c>
      <c r="Q54" s="878"/>
      <c r="R54" s="403">
        <v>0.20672771940126869</v>
      </c>
      <c r="S54" s="403">
        <v>0.21243794390154977</v>
      </c>
    </row>
    <row r="55" spans="1:19" s="879" customFormat="1" ht="27.75" customHeight="1" x14ac:dyDescent="0.3">
      <c r="A55" s="409">
        <v>39</v>
      </c>
      <c r="B55" s="852"/>
      <c r="C55" s="853"/>
      <c r="D55" s="853"/>
      <c r="E55" s="860"/>
      <c r="F55" s="860"/>
      <c r="G55" s="852" t="s">
        <v>363</v>
      </c>
      <c r="H55" s="852"/>
      <c r="I55" s="852"/>
      <c r="J55" s="852"/>
      <c r="K55" s="854"/>
      <c r="L55" s="877">
        <v>0</v>
      </c>
      <c r="M55" s="877">
        <v>0</v>
      </c>
      <c r="N55" s="877">
        <v>-9999.34</v>
      </c>
      <c r="O55" s="878"/>
      <c r="P55" s="877">
        <v>-3.96</v>
      </c>
      <c r="Q55" s="878"/>
      <c r="R55" s="403">
        <v>0</v>
      </c>
      <c r="S55" s="403">
        <v>3.9602613772508986E-4</v>
      </c>
    </row>
    <row r="56" spans="1:19" s="879" customFormat="1" ht="27.75" customHeight="1" x14ac:dyDescent="0.3">
      <c r="A56" s="409">
        <v>40</v>
      </c>
      <c r="B56" s="852"/>
      <c r="C56" s="853"/>
      <c r="D56" s="853"/>
      <c r="E56" s="860"/>
      <c r="F56" s="860"/>
      <c r="G56" s="852" t="s">
        <v>364</v>
      </c>
      <c r="H56" s="852"/>
      <c r="I56" s="852"/>
      <c r="J56" s="852"/>
      <c r="K56" s="854"/>
      <c r="L56" s="877">
        <v>30771265.059999999</v>
      </c>
      <c r="M56" s="877">
        <v>11870335.039999999</v>
      </c>
      <c r="N56" s="877">
        <v>13613396.800000001</v>
      </c>
      <c r="O56" s="878"/>
      <c r="P56" s="877">
        <v>338910.30000000005</v>
      </c>
      <c r="Q56" s="878"/>
      <c r="R56" s="403">
        <v>2.8551030687672996E-2</v>
      </c>
      <c r="S56" s="403">
        <v>2.489535161422754E-2</v>
      </c>
    </row>
    <row r="57" spans="1:19" s="879" customFormat="1" ht="27.75" customHeight="1" x14ac:dyDescent="0.3">
      <c r="A57" s="409">
        <v>41</v>
      </c>
      <c r="B57" s="852"/>
      <c r="C57" s="853"/>
      <c r="D57" s="853"/>
      <c r="E57" s="860"/>
      <c r="F57" s="860"/>
      <c r="G57" s="852" t="s">
        <v>365</v>
      </c>
      <c r="H57" s="852"/>
      <c r="I57" s="852"/>
      <c r="J57" s="852"/>
      <c r="K57" s="854"/>
      <c r="L57" s="877">
        <v>8859930</v>
      </c>
      <c r="M57" s="877">
        <v>9457135.6500000004</v>
      </c>
      <c r="N57" s="877">
        <v>6544803.7199999997</v>
      </c>
      <c r="O57" s="878"/>
      <c r="P57" s="877">
        <v>1358339.03</v>
      </c>
      <c r="Q57" s="878"/>
      <c r="R57" s="403">
        <v>0.14363112471586467</v>
      </c>
      <c r="S57" s="403">
        <v>0.20754465498317498</v>
      </c>
    </row>
    <row r="58" spans="1:19" s="879" customFormat="1" ht="27.75" customHeight="1" x14ac:dyDescent="0.3">
      <c r="A58" s="409">
        <v>42</v>
      </c>
      <c r="B58" s="852"/>
      <c r="C58" s="853"/>
      <c r="D58" s="853"/>
      <c r="E58" s="860"/>
      <c r="F58" s="860"/>
      <c r="G58" s="852" t="s">
        <v>366</v>
      </c>
      <c r="H58" s="852"/>
      <c r="I58" s="852"/>
      <c r="J58" s="852"/>
      <c r="K58" s="854"/>
      <c r="L58" s="877">
        <v>23841936.800000001</v>
      </c>
      <c r="M58" s="877">
        <v>23031930.920000002</v>
      </c>
      <c r="N58" s="877">
        <v>22821142.079999998</v>
      </c>
      <c r="O58" s="878"/>
      <c r="P58" s="877">
        <v>7682832.8199999994</v>
      </c>
      <c r="Q58" s="878"/>
      <c r="R58" s="403">
        <v>0.33357310972691989</v>
      </c>
      <c r="S58" s="403">
        <v>0.33665417765104244</v>
      </c>
    </row>
    <row r="59" spans="1:19" s="879" customFormat="1" ht="27.75" customHeight="1" x14ac:dyDescent="0.3">
      <c r="A59" s="409">
        <v>43</v>
      </c>
      <c r="B59" s="852"/>
      <c r="C59" s="853"/>
      <c r="D59" s="853"/>
      <c r="E59" s="860"/>
      <c r="F59" s="860"/>
      <c r="G59" s="852" t="s">
        <v>367</v>
      </c>
      <c r="H59" s="852"/>
      <c r="I59" s="852"/>
      <c r="J59" s="852"/>
      <c r="K59" s="854"/>
      <c r="L59" s="877">
        <v>8001929.6600000001</v>
      </c>
      <c r="M59" s="877">
        <v>6341549.3300000001</v>
      </c>
      <c r="N59" s="877">
        <v>7152653.1699999999</v>
      </c>
      <c r="O59" s="878"/>
      <c r="P59" s="877">
        <v>1941254.3599999999</v>
      </c>
      <c r="Q59" s="878"/>
      <c r="R59" s="403">
        <v>0.30611673251779309</v>
      </c>
      <c r="S59" s="403">
        <v>0.2714033958954003</v>
      </c>
    </row>
    <row r="60" spans="1:19" s="879" customFormat="1" ht="27.75" customHeight="1" x14ac:dyDescent="0.3">
      <c r="A60" s="409">
        <v>44</v>
      </c>
      <c r="B60" s="852"/>
      <c r="C60" s="853"/>
      <c r="D60" s="853"/>
      <c r="E60" s="860"/>
      <c r="F60" s="860"/>
      <c r="G60" s="852" t="s">
        <v>368</v>
      </c>
      <c r="H60" s="852"/>
      <c r="I60" s="852"/>
      <c r="J60" s="852"/>
      <c r="K60" s="854"/>
      <c r="L60" s="877">
        <v>6615929.5199999996</v>
      </c>
      <c r="M60" s="877">
        <v>7343195.7199999997</v>
      </c>
      <c r="N60" s="877">
        <v>7114988.4500000002</v>
      </c>
      <c r="O60" s="878"/>
      <c r="P60" s="877">
        <v>249744.41000000003</v>
      </c>
      <c r="Q60" s="878"/>
      <c r="R60" s="403">
        <v>3.4010316423923402E-2</v>
      </c>
      <c r="S60" s="403">
        <v>3.5101168716584495E-2</v>
      </c>
    </row>
    <row r="61" spans="1:19" s="879" customFormat="1" ht="27.75" customHeight="1" x14ac:dyDescent="0.3">
      <c r="A61" s="409">
        <v>45</v>
      </c>
      <c r="B61" s="852"/>
      <c r="C61" s="853"/>
      <c r="D61" s="853"/>
      <c r="E61" s="860"/>
      <c r="F61" s="860"/>
      <c r="G61" s="852" t="s">
        <v>369</v>
      </c>
      <c r="H61" s="852"/>
      <c r="I61" s="852"/>
      <c r="J61" s="852"/>
      <c r="K61" s="854"/>
      <c r="L61" s="877">
        <v>121313.71</v>
      </c>
      <c r="M61" s="877">
        <v>184088.74</v>
      </c>
      <c r="N61" s="877">
        <v>575564.84</v>
      </c>
      <c r="O61" s="878"/>
      <c r="P61" s="877">
        <v>219475.71999999994</v>
      </c>
      <c r="Q61" s="878"/>
      <c r="R61" s="403">
        <v>1.1922278353363707</v>
      </c>
      <c r="S61" s="403">
        <v>0.38132231982759746</v>
      </c>
    </row>
    <row r="62" spans="1:19" s="885" customFormat="1" ht="27.75" customHeight="1" x14ac:dyDescent="0.3">
      <c r="A62" s="409">
        <v>46</v>
      </c>
      <c r="B62" s="861"/>
      <c r="C62" s="880"/>
      <c r="D62" s="880"/>
      <c r="E62" s="881"/>
      <c r="F62" s="882" t="s">
        <v>370</v>
      </c>
      <c r="G62" s="882"/>
      <c r="H62" s="882"/>
      <c r="I62" s="882"/>
      <c r="J62" s="882"/>
      <c r="K62" s="883"/>
      <c r="L62" s="886">
        <v>294707360.28000003</v>
      </c>
      <c r="M62" s="886">
        <v>248563723.46000004</v>
      </c>
      <c r="N62" s="886">
        <v>244972182.85999998</v>
      </c>
      <c r="O62" s="856"/>
      <c r="P62" s="886">
        <v>47766021.609999947</v>
      </c>
      <c r="Q62" s="856"/>
      <c r="R62" s="404">
        <v>0.19216811264772779</v>
      </c>
      <c r="S62" s="404">
        <v>0.19498549203563215</v>
      </c>
    </row>
    <row r="63" spans="1:19" s="885" customFormat="1" ht="5.0999999999999996" customHeight="1" x14ac:dyDescent="0.3">
      <c r="A63" s="409"/>
      <c r="B63" s="861"/>
      <c r="C63" s="880"/>
      <c r="D63" s="880"/>
      <c r="E63" s="881"/>
      <c r="F63" s="861"/>
      <c r="G63" s="861"/>
      <c r="H63" s="861"/>
      <c r="I63" s="861"/>
      <c r="J63" s="861"/>
      <c r="K63" s="887"/>
      <c r="L63" s="888"/>
      <c r="M63" s="888"/>
      <c r="N63" s="888"/>
      <c r="O63" s="845"/>
      <c r="P63" s="888"/>
      <c r="Q63" s="845"/>
      <c r="R63" s="405"/>
      <c r="S63" s="406"/>
    </row>
    <row r="64" spans="1:19" s="847" customFormat="1" ht="27.75" customHeight="1" x14ac:dyDescent="0.3">
      <c r="A64" s="889"/>
      <c r="C64" s="848"/>
      <c r="D64" s="848" t="s">
        <v>353</v>
      </c>
      <c r="E64" s="848"/>
      <c r="F64" s="848"/>
      <c r="G64" s="848"/>
      <c r="H64" s="848"/>
      <c r="I64" s="848"/>
      <c r="J64" s="848"/>
      <c r="K64" s="849"/>
      <c r="L64" s="850"/>
      <c r="M64" s="850"/>
      <c r="N64" s="850"/>
      <c r="O64" s="851"/>
      <c r="P64" s="850"/>
      <c r="Q64" s="851"/>
      <c r="R64" s="366"/>
      <c r="S64" s="367"/>
    </row>
    <row r="65" spans="1:19" s="617" customFormat="1" ht="27.75" customHeight="1" x14ac:dyDescent="0.3">
      <c r="A65" s="409"/>
      <c r="B65" s="852"/>
      <c r="C65" s="853"/>
      <c r="D65" s="853"/>
      <c r="E65" s="852"/>
      <c r="F65" s="876" t="s">
        <v>222</v>
      </c>
      <c r="G65" s="852"/>
      <c r="H65" s="852"/>
      <c r="I65" s="852"/>
      <c r="J65" s="852"/>
      <c r="K65" s="854"/>
      <c r="L65" s="857"/>
      <c r="M65" s="857"/>
      <c r="N65" s="857"/>
      <c r="O65" s="856"/>
      <c r="P65" s="857"/>
      <c r="Q65" s="856"/>
      <c r="R65" s="368"/>
      <c r="S65" s="368"/>
    </row>
    <row r="66" spans="1:19" s="879" customFormat="1" ht="27.75" customHeight="1" x14ac:dyDescent="0.3">
      <c r="A66" s="409">
        <v>47</v>
      </c>
      <c r="B66" s="852"/>
      <c r="C66" s="853"/>
      <c r="D66" s="853"/>
      <c r="E66" s="860"/>
      <c r="F66" s="860"/>
      <c r="G66" s="852" t="s">
        <v>371</v>
      </c>
      <c r="H66" s="852"/>
      <c r="I66" s="852"/>
      <c r="J66" s="852"/>
      <c r="K66" s="854"/>
      <c r="L66" s="890">
        <v>4644247.3499999996</v>
      </c>
      <c r="M66" s="890">
        <v>677425.95000000007</v>
      </c>
      <c r="N66" s="890">
        <v>2838023.36</v>
      </c>
      <c r="O66" s="878"/>
      <c r="P66" s="890">
        <v>167162.63</v>
      </c>
      <c r="Q66" s="878"/>
      <c r="R66" s="403">
        <v>0.24676147998168654</v>
      </c>
      <c r="S66" s="403">
        <v>5.8901076134905389E-2</v>
      </c>
    </row>
    <row r="67" spans="1:19" s="879" customFormat="1" ht="27.75" customHeight="1" x14ac:dyDescent="0.3">
      <c r="A67" s="409">
        <v>48</v>
      </c>
      <c r="B67" s="852"/>
      <c r="C67" s="853"/>
      <c r="D67" s="853"/>
      <c r="E67" s="860"/>
      <c r="F67" s="860"/>
      <c r="G67" s="852" t="s">
        <v>372</v>
      </c>
      <c r="H67" s="852"/>
      <c r="I67" s="852"/>
      <c r="J67" s="852"/>
      <c r="K67" s="854"/>
      <c r="L67" s="877">
        <v>26479750.66</v>
      </c>
      <c r="M67" s="877">
        <v>19050750.920000002</v>
      </c>
      <c r="N67" s="877">
        <v>19131285.149999999</v>
      </c>
      <c r="O67" s="878"/>
      <c r="P67" s="877">
        <v>6600323.7500000009</v>
      </c>
      <c r="Q67" s="878"/>
      <c r="R67" s="403">
        <v>0.34646003077342213</v>
      </c>
      <c r="S67" s="403">
        <v>0.34500158762204231</v>
      </c>
    </row>
    <row r="68" spans="1:19" s="879" customFormat="1" ht="27.75" customHeight="1" x14ac:dyDescent="0.3">
      <c r="A68" s="409">
        <v>49</v>
      </c>
      <c r="B68" s="852"/>
      <c r="C68" s="853"/>
      <c r="D68" s="853"/>
      <c r="E68" s="860"/>
      <c r="F68" s="860"/>
      <c r="G68" s="852" t="s">
        <v>373</v>
      </c>
      <c r="H68" s="852"/>
      <c r="I68" s="852"/>
      <c r="J68" s="852"/>
      <c r="K68" s="854"/>
      <c r="L68" s="877">
        <v>-142241.18</v>
      </c>
      <c r="M68" s="877">
        <v>404470.11</v>
      </c>
      <c r="N68" s="877">
        <v>684913.89</v>
      </c>
      <c r="O68" s="878"/>
      <c r="P68" s="877">
        <v>40806.44</v>
      </c>
      <c r="Q68" s="878"/>
      <c r="R68" s="403">
        <v>0.10088864168479596</v>
      </c>
      <c r="S68" s="403">
        <v>5.957893480595057E-2</v>
      </c>
    </row>
    <row r="69" spans="1:19" s="879" customFormat="1" ht="27.75" customHeight="1" x14ac:dyDescent="0.3">
      <c r="A69" s="409">
        <v>50</v>
      </c>
      <c r="B69" s="852"/>
      <c r="C69" s="853"/>
      <c r="D69" s="853"/>
      <c r="E69" s="860"/>
      <c r="F69" s="860"/>
      <c r="G69" s="852" t="s">
        <v>374</v>
      </c>
      <c r="H69" s="852"/>
      <c r="I69" s="852"/>
      <c r="J69" s="852"/>
      <c r="K69" s="854"/>
      <c r="L69" s="877">
        <v>939926.4</v>
      </c>
      <c r="M69" s="877">
        <v>16215943.75</v>
      </c>
      <c r="N69" s="877">
        <v>17057811.170000002</v>
      </c>
      <c r="O69" s="878"/>
      <c r="P69" s="877">
        <v>4135995.9800000004</v>
      </c>
      <c r="Q69" s="878"/>
      <c r="R69" s="403">
        <v>0.25505737092853448</v>
      </c>
      <c r="S69" s="403">
        <v>0.24246932615094718</v>
      </c>
    </row>
    <row r="70" spans="1:19" s="879" customFormat="1" ht="27.75" customHeight="1" x14ac:dyDescent="0.3">
      <c r="A70" s="409">
        <v>51</v>
      </c>
      <c r="B70" s="852"/>
      <c r="C70" s="853"/>
      <c r="D70" s="853"/>
      <c r="E70" s="860"/>
      <c r="F70" s="860"/>
      <c r="G70" s="852" t="s">
        <v>375</v>
      </c>
      <c r="H70" s="852"/>
      <c r="I70" s="852"/>
      <c r="J70" s="852"/>
      <c r="K70" s="854"/>
      <c r="L70" s="877">
        <v>20739935.82</v>
      </c>
      <c r="M70" s="877">
        <v>13668533.869999999</v>
      </c>
      <c r="N70" s="877">
        <v>15482184.43</v>
      </c>
      <c r="O70" s="878"/>
      <c r="P70" s="877">
        <v>6022769.4300000006</v>
      </c>
      <c r="Q70" s="878"/>
      <c r="R70" s="403">
        <v>0.44063024515152344</v>
      </c>
      <c r="S70" s="403">
        <v>0.38901289783950732</v>
      </c>
    </row>
    <row r="71" spans="1:19" s="879" customFormat="1" ht="27.75" customHeight="1" x14ac:dyDescent="0.3">
      <c r="A71" s="409">
        <v>52</v>
      </c>
      <c r="B71" s="852"/>
      <c r="C71" s="853"/>
      <c r="D71" s="853"/>
      <c r="E71" s="860"/>
      <c r="F71" s="860"/>
      <c r="G71" s="852" t="s">
        <v>376</v>
      </c>
      <c r="H71" s="852"/>
      <c r="I71" s="852"/>
      <c r="J71" s="852"/>
      <c r="K71" s="854"/>
      <c r="L71" s="877">
        <v>-168778.2</v>
      </c>
      <c r="M71" s="877">
        <v>-304674</v>
      </c>
      <c r="N71" s="877">
        <v>57794.16</v>
      </c>
      <c r="O71" s="878"/>
      <c r="P71" s="877">
        <v>110539.56000000001</v>
      </c>
      <c r="Q71" s="878"/>
      <c r="R71" s="403">
        <v>-0.36281258000354483</v>
      </c>
      <c r="S71" s="403">
        <v>1.9126423846284817</v>
      </c>
    </row>
    <row r="72" spans="1:19" s="879" customFormat="1" ht="27.75" customHeight="1" x14ac:dyDescent="0.3">
      <c r="A72" s="409">
        <v>53</v>
      </c>
      <c r="B72" s="852"/>
      <c r="C72" s="853"/>
      <c r="D72" s="853"/>
      <c r="E72" s="860"/>
      <c r="F72" s="860"/>
      <c r="G72" s="852" t="s">
        <v>377</v>
      </c>
      <c r="H72" s="852"/>
      <c r="I72" s="852"/>
      <c r="J72" s="852"/>
      <c r="K72" s="854"/>
      <c r="L72" s="877">
        <v>0</v>
      </c>
      <c r="M72" s="877">
        <v>726939.42</v>
      </c>
      <c r="N72" s="877">
        <v>733761.04</v>
      </c>
      <c r="O72" s="878"/>
      <c r="P72" s="877">
        <v>17581.310000000001</v>
      </c>
      <c r="Q72" s="878"/>
      <c r="R72" s="403">
        <v>2.4185385351643194E-2</v>
      </c>
      <c r="S72" s="403">
        <v>2.3960538978738909E-2</v>
      </c>
    </row>
    <row r="73" spans="1:19" s="885" customFormat="1" ht="27.75" customHeight="1" x14ac:dyDescent="0.3">
      <c r="A73" s="409">
        <v>54</v>
      </c>
      <c r="B73" s="861"/>
      <c r="C73" s="880"/>
      <c r="D73" s="880"/>
      <c r="E73" s="881"/>
      <c r="F73" s="882" t="s">
        <v>378</v>
      </c>
      <c r="G73" s="882"/>
      <c r="H73" s="882"/>
      <c r="I73" s="882"/>
      <c r="J73" s="882"/>
      <c r="K73" s="883"/>
      <c r="L73" s="884">
        <v>52492840.849999994</v>
      </c>
      <c r="M73" s="884">
        <v>50439390.020000003</v>
      </c>
      <c r="N73" s="884">
        <v>55985773.199999996</v>
      </c>
      <c r="O73" s="856"/>
      <c r="P73" s="884">
        <v>17095179.100000005</v>
      </c>
      <c r="Q73" s="856"/>
      <c r="R73" s="404">
        <v>0.33892517520972204</v>
      </c>
      <c r="S73" s="404">
        <v>0.30534862917638522</v>
      </c>
    </row>
    <row r="74" spans="1:19" s="617" customFormat="1" ht="11.25" customHeight="1" x14ac:dyDescent="0.3">
      <c r="A74" s="409"/>
      <c r="B74" s="852"/>
      <c r="C74" s="853"/>
      <c r="D74" s="853"/>
      <c r="E74" s="852"/>
      <c r="F74" s="852"/>
      <c r="G74" s="852"/>
      <c r="H74" s="852"/>
      <c r="I74" s="891"/>
      <c r="J74" s="852"/>
      <c r="K74" s="854"/>
      <c r="L74" s="857"/>
      <c r="M74" s="857"/>
      <c r="N74" s="857"/>
      <c r="O74" s="856"/>
      <c r="P74" s="857"/>
      <c r="Q74" s="856"/>
      <c r="R74" s="368"/>
      <c r="S74" s="368"/>
    </row>
    <row r="75" spans="1:19" s="617" customFormat="1" ht="27.75" customHeight="1" x14ac:dyDescent="0.3">
      <c r="A75" s="409"/>
      <c r="B75" s="852"/>
      <c r="C75" s="853"/>
      <c r="D75" s="853"/>
      <c r="E75" s="852"/>
      <c r="F75" s="876" t="s">
        <v>223</v>
      </c>
      <c r="G75" s="852"/>
      <c r="H75" s="852"/>
      <c r="I75" s="852"/>
      <c r="J75" s="852"/>
      <c r="K75" s="854"/>
      <c r="L75" s="857"/>
      <c r="M75" s="857"/>
      <c r="N75" s="857"/>
      <c r="O75" s="856"/>
      <c r="P75" s="857"/>
      <c r="Q75" s="856"/>
      <c r="R75" s="368"/>
      <c r="S75" s="368"/>
    </row>
    <row r="76" spans="1:19" s="879" customFormat="1" ht="27.75" customHeight="1" x14ac:dyDescent="0.3">
      <c r="A76" s="409">
        <v>55</v>
      </c>
      <c r="B76" s="852"/>
      <c r="C76" s="853"/>
      <c r="D76" s="853"/>
      <c r="E76" s="860"/>
      <c r="F76" s="860"/>
      <c r="G76" s="852" t="s">
        <v>379</v>
      </c>
      <c r="H76" s="852"/>
      <c r="I76" s="852"/>
      <c r="J76" s="852"/>
      <c r="K76" s="854"/>
      <c r="L76" s="877">
        <v>6955188.1500000004</v>
      </c>
      <c r="M76" s="877">
        <v>7503687.0300000003</v>
      </c>
      <c r="N76" s="877">
        <v>7580665.1100000003</v>
      </c>
      <c r="O76" s="878"/>
      <c r="P76" s="877">
        <v>1843061.87</v>
      </c>
      <c r="Q76" s="878"/>
      <c r="R76" s="403">
        <v>0.24562083448195202</v>
      </c>
      <c r="S76" s="403">
        <v>0.24312667071504496</v>
      </c>
    </row>
    <row r="77" spans="1:19" s="885" customFormat="1" ht="27.75" customHeight="1" x14ac:dyDescent="0.3">
      <c r="A77" s="409">
        <v>56</v>
      </c>
      <c r="B77" s="861"/>
      <c r="C77" s="880"/>
      <c r="D77" s="880"/>
      <c r="E77" s="881"/>
      <c r="F77" s="882" t="s">
        <v>380</v>
      </c>
      <c r="G77" s="882"/>
      <c r="H77" s="882"/>
      <c r="I77" s="882"/>
      <c r="J77" s="882"/>
      <c r="K77" s="883"/>
      <c r="L77" s="884">
        <v>6955188.1500000004</v>
      </c>
      <c r="M77" s="884">
        <v>7503687.0300000003</v>
      </c>
      <c r="N77" s="884">
        <v>7580665.1100000003</v>
      </c>
      <c r="O77" s="856"/>
      <c r="P77" s="884">
        <v>1843061.87</v>
      </c>
      <c r="Q77" s="856"/>
      <c r="R77" s="404">
        <v>0.24562083448195202</v>
      </c>
      <c r="S77" s="404">
        <v>0.24312667071504496</v>
      </c>
    </row>
    <row r="78" spans="1:19" s="617" customFormat="1" ht="11.25" customHeight="1" x14ac:dyDescent="0.3">
      <c r="A78" s="409"/>
      <c r="B78" s="852"/>
      <c r="C78" s="853"/>
      <c r="D78" s="853"/>
      <c r="E78" s="852"/>
      <c r="F78" s="852"/>
      <c r="G78" s="852"/>
      <c r="H78" s="852"/>
      <c r="I78" s="891"/>
      <c r="J78" s="852"/>
      <c r="K78" s="854"/>
      <c r="L78" s="857"/>
      <c r="M78" s="857"/>
      <c r="N78" s="857"/>
      <c r="O78" s="856"/>
      <c r="P78" s="857"/>
      <c r="Q78" s="856"/>
      <c r="R78" s="368"/>
      <c r="S78" s="368"/>
    </row>
    <row r="79" spans="1:19" s="885" customFormat="1" ht="27.75" customHeight="1" x14ac:dyDescent="0.3">
      <c r="A79" s="409">
        <v>57</v>
      </c>
      <c r="B79" s="861"/>
      <c r="C79" s="880"/>
      <c r="D79" s="892"/>
      <c r="E79" s="893" t="s">
        <v>383</v>
      </c>
      <c r="F79" s="893"/>
      <c r="G79" s="893"/>
      <c r="H79" s="893"/>
      <c r="I79" s="893"/>
      <c r="J79" s="893"/>
      <c r="K79" s="894"/>
      <c r="L79" s="895">
        <v>462657156.34000003</v>
      </c>
      <c r="M79" s="895">
        <v>397402161.95999998</v>
      </c>
      <c r="N79" s="895">
        <v>404475117.78000003</v>
      </c>
      <c r="O79" s="856"/>
      <c r="P79" s="895">
        <v>77577575.849999949</v>
      </c>
      <c r="Q79" s="856"/>
      <c r="R79" s="407">
        <v>0.19521176097126625</v>
      </c>
      <c r="S79" s="407">
        <v>0.19179814144264748</v>
      </c>
    </row>
    <row r="80" spans="1:19" s="617" customFormat="1" ht="11.25" customHeight="1" x14ac:dyDescent="0.3">
      <c r="A80" s="409"/>
      <c r="B80" s="852"/>
      <c r="C80" s="853"/>
      <c r="D80" s="853"/>
      <c r="E80" s="852"/>
      <c r="F80" s="852"/>
      <c r="G80" s="852"/>
      <c r="H80" s="852"/>
      <c r="I80" s="852"/>
      <c r="J80" s="852"/>
      <c r="K80" s="854"/>
      <c r="L80" s="857"/>
      <c r="M80" s="857"/>
      <c r="N80" s="857"/>
      <c r="O80" s="856"/>
      <c r="P80" s="857"/>
      <c r="Q80" s="856"/>
      <c r="R80" s="368"/>
      <c r="S80" s="368"/>
    </row>
    <row r="81" spans="1:19" s="617" customFormat="1" ht="27.75" customHeight="1" x14ac:dyDescent="0.3">
      <c r="A81" s="409"/>
      <c r="B81" s="852"/>
      <c r="C81" s="853"/>
      <c r="D81" s="853"/>
      <c r="E81" s="876" t="s">
        <v>224</v>
      </c>
      <c r="F81" s="852"/>
      <c r="G81" s="852"/>
      <c r="H81" s="852"/>
      <c r="I81" s="859"/>
      <c r="J81" s="852"/>
      <c r="K81" s="854"/>
      <c r="L81" s="857"/>
      <c r="M81" s="857"/>
      <c r="N81" s="857"/>
      <c r="O81" s="856"/>
      <c r="P81" s="857"/>
      <c r="Q81" s="856"/>
      <c r="R81" s="368"/>
      <c r="S81" s="368"/>
    </row>
    <row r="82" spans="1:19" s="879" customFormat="1" ht="27.75" customHeight="1" x14ac:dyDescent="0.3">
      <c r="A82" s="409">
        <v>58</v>
      </c>
      <c r="B82" s="852"/>
      <c r="C82" s="853"/>
      <c r="D82" s="853"/>
      <c r="E82" s="860"/>
      <c r="F82" s="852" t="s">
        <v>225</v>
      </c>
      <c r="G82" s="852"/>
      <c r="H82" s="852"/>
      <c r="I82" s="852"/>
      <c r="J82" s="852"/>
      <c r="K82" s="854"/>
      <c r="L82" s="877">
        <v>4371737.74</v>
      </c>
      <c r="M82" s="877">
        <v>4383250.59</v>
      </c>
      <c r="N82" s="877">
        <v>3972188.08</v>
      </c>
      <c r="O82" s="878"/>
      <c r="P82" s="877">
        <v>359736.97</v>
      </c>
      <c r="Q82" s="878"/>
      <c r="R82" s="403">
        <v>8.2070819957386923E-2</v>
      </c>
      <c r="S82" s="403">
        <v>9.0563931705872291E-2</v>
      </c>
    </row>
    <row r="83" spans="1:19" s="879" customFormat="1" ht="27.75" customHeight="1" x14ac:dyDescent="0.3">
      <c r="A83" s="409">
        <v>59</v>
      </c>
      <c r="B83" s="852"/>
      <c r="C83" s="853"/>
      <c r="D83" s="853"/>
      <c r="E83" s="860"/>
      <c r="F83" s="852" t="s">
        <v>226</v>
      </c>
      <c r="G83" s="852"/>
      <c r="H83" s="852"/>
      <c r="I83" s="852"/>
      <c r="J83" s="852"/>
      <c r="K83" s="854"/>
      <c r="L83" s="877">
        <v>61943106.689999998</v>
      </c>
      <c r="M83" s="877">
        <v>22461900.780000001</v>
      </c>
      <c r="N83" s="877">
        <v>19040501.600000001</v>
      </c>
      <c r="O83" s="878"/>
      <c r="P83" s="877">
        <v>1600512.4300000002</v>
      </c>
      <c r="Q83" s="878"/>
      <c r="R83" s="403">
        <v>7.1254540997042023E-2</v>
      </c>
      <c r="S83" s="403">
        <v>8.4058312308326999E-2</v>
      </c>
    </row>
    <row r="84" spans="1:19" s="879" customFormat="1" ht="27.75" customHeight="1" x14ac:dyDescent="0.3">
      <c r="A84" s="409">
        <v>60</v>
      </c>
      <c r="B84" s="852"/>
      <c r="C84" s="853"/>
      <c r="D84" s="853"/>
      <c r="E84" s="860"/>
      <c r="F84" s="852" t="s">
        <v>227</v>
      </c>
      <c r="G84" s="852"/>
      <c r="H84" s="852"/>
      <c r="I84" s="852"/>
      <c r="J84" s="852"/>
      <c r="K84" s="854"/>
      <c r="L84" s="877">
        <v>0</v>
      </c>
      <c r="M84" s="877">
        <v>-262017</v>
      </c>
      <c r="N84" s="877">
        <v>1494.58</v>
      </c>
      <c r="O84" s="878"/>
      <c r="P84" s="877">
        <v>17984.2</v>
      </c>
      <c r="Q84" s="878"/>
      <c r="R84" s="403">
        <v>-6.8637531152558801E-2</v>
      </c>
      <c r="S84" s="403">
        <v>12.032945710500609</v>
      </c>
    </row>
    <row r="85" spans="1:19" s="885" customFormat="1" ht="27.75" customHeight="1" x14ac:dyDescent="0.3">
      <c r="A85" s="409">
        <v>61</v>
      </c>
      <c r="B85" s="861"/>
      <c r="C85" s="880"/>
      <c r="D85" s="896"/>
      <c r="E85" s="882" t="s">
        <v>384</v>
      </c>
      <c r="F85" s="882"/>
      <c r="G85" s="882"/>
      <c r="H85" s="882"/>
      <c r="I85" s="882"/>
      <c r="J85" s="882"/>
      <c r="K85" s="883"/>
      <c r="L85" s="884">
        <v>66314844.43</v>
      </c>
      <c r="M85" s="884">
        <v>26583134.370000001</v>
      </c>
      <c r="N85" s="884">
        <v>23014184.259999998</v>
      </c>
      <c r="O85" s="856"/>
      <c r="P85" s="884">
        <v>1978233.6</v>
      </c>
      <c r="Q85" s="856"/>
      <c r="R85" s="404">
        <v>7.4416867945884743E-2</v>
      </c>
      <c r="S85" s="404">
        <v>8.5957146151744601E-2</v>
      </c>
    </row>
    <row r="86" spans="1:19" s="617" customFormat="1" ht="11.25" customHeight="1" x14ac:dyDescent="0.3">
      <c r="A86" s="409"/>
      <c r="B86" s="852"/>
      <c r="C86" s="853"/>
      <c r="D86" s="853"/>
      <c r="E86" s="852"/>
      <c r="F86" s="852"/>
      <c r="G86" s="852"/>
      <c r="H86" s="852"/>
      <c r="I86" s="852"/>
      <c r="J86" s="852"/>
      <c r="K86" s="854"/>
      <c r="L86" s="857"/>
      <c r="M86" s="857"/>
      <c r="N86" s="857"/>
      <c r="O86" s="856"/>
      <c r="P86" s="857"/>
      <c r="Q86" s="856"/>
      <c r="R86" s="368"/>
      <c r="S86" s="368"/>
    </row>
    <row r="87" spans="1:19" s="885" customFormat="1" ht="27.75" customHeight="1" x14ac:dyDescent="0.3">
      <c r="A87" s="409">
        <v>62</v>
      </c>
      <c r="B87" s="861"/>
      <c r="C87" s="880"/>
      <c r="D87" s="880"/>
      <c r="E87" s="861" t="s">
        <v>385</v>
      </c>
      <c r="F87" s="861"/>
      <c r="G87" s="861"/>
      <c r="H87" s="861"/>
      <c r="I87" s="861"/>
      <c r="J87" s="861"/>
      <c r="K87" s="887"/>
      <c r="L87" s="857">
        <v>-1.0000000000000002E-2</v>
      </c>
      <c r="M87" s="857">
        <v>0.6</v>
      </c>
      <c r="N87" s="857">
        <v>0.08</v>
      </c>
      <c r="O87" s="856"/>
      <c r="P87" s="857">
        <v>3907518.0600000015</v>
      </c>
      <c r="Q87" s="856"/>
      <c r="R87" s="368">
        <v>6512530.1000000024</v>
      </c>
      <c r="S87" s="368">
        <v>48843975.750000015</v>
      </c>
    </row>
    <row r="88" spans="1:19" s="617" customFormat="1" ht="11.25" customHeight="1" x14ac:dyDescent="0.3">
      <c r="A88" s="409"/>
      <c r="B88" s="852"/>
      <c r="C88" s="853"/>
      <c r="D88" s="853"/>
      <c r="E88" s="852"/>
      <c r="F88" s="852"/>
      <c r="G88" s="852"/>
      <c r="H88" s="852"/>
      <c r="I88" s="891"/>
      <c r="J88" s="852"/>
      <c r="K88" s="854"/>
      <c r="L88" s="857"/>
      <c r="M88" s="857"/>
      <c r="N88" s="857"/>
      <c r="O88" s="856"/>
      <c r="P88" s="857"/>
      <c r="Q88" s="856"/>
      <c r="R88" s="368"/>
      <c r="S88" s="368"/>
    </row>
    <row r="89" spans="1:19" s="885" customFormat="1" ht="27.75" customHeight="1" x14ac:dyDescent="0.3">
      <c r="A89" s="409">
        <v>63</v>
      </c>
      <c r="B89" s="861"/>
      <c r="C89" s="880"/>
      <c r="D89" s="880"/>
      <c r="E89" s="861" t="s">
        <v>230</v>
      </c>
      <c r="F89" s="861"/>
      <c r="G89" s="861"/>
      <c r="H89" s="861"/>
      <c r="I89" s="861"/>
      <c r="J89" s="861"/>
      <c r="K89" s="887"/>
      <c r="L89" s="857">
        <v>-13125000</v>
      </c>
      <c r="M89" s="857">
        <v>0</v>
      </c>
      <c r="N89" s="857">
        <v>0</v>
      </c>
      <c r="O89" s="856"/>
      <c r="P89" s="857">
        <v>0</v>
      </c>
      <c r="Q89" s="856"/>
      <c r="R89" s="368">
        <v>0</v>
      </c>
      <c r="S89" s="368">
        <v>0</v>
      </c>
    </row>
    <row r="90" spans="1:19" s="617" customFormat="1" ht="11.25" customHeight="1" x14ac:dyDescent="0.3">
      <c r="A90" s="409"/>
      <c r="B90" s="852"/>
      <c r="C90" s="853"/>
      <c r="D90" s="853"/>
      <c r="E90" s="852"/>
      <c r="F90" s="852"/>
      <c r="G90" s="852"/>
      <c r="H90" s="852"/>
      <c r="I90" s="891"/>
      <c r="J90" s="852"/>
      <c r="K90" s="854"/>
      <c r="L90" s="857"/>
      <c r="M90" s="857"/>
      <c r="N90" s="857"/>
      <c r="O90" s="856"/>
      <c r="P90" s="857"/>
      <c r="Q90" s="856"/>
      <c r="R90" s="368"/>
      <c r="S90" s="368"/>
    </row>
    <row r="91" spans="1:19" s="847" customFormat="1" ht="27.75" customHeight="1" thickBot="1" x14ac:dyDescent="0.35">
      <c r="A91" s="409">
        <v>64</v>
      </c>
      <c r="B91" s="861"/>
      <c r="C91" s="862"/>
      <c r="D91" s="863" t="s">
        <v>231</v>
      </c>
      <c r="E91" s="863"/>
      <c r="F91" s="863"/>
      <c r="G91" s="863"/>
      <c r="H91" s="863"/>
      <c r="I91" s="863"/>
      <c r="J91" s="863"/>
      <c r="K91" s="864"/>
      <c r="L91" s="897">
        <v>515847000.76000005</v>
      </c>
      <c r="M91" s="897">
        <v>423985296.93000001</v>
      </c>
      <c r="N91" s="897">
        <v>427489302.12</v>
      </c>
      <c r="O91" s="866"/>
      <c r="P91" s="897">
        <v>83463327.509999946</v>
      </c>
      <c r="Q91" s="866"/>
      <c r="R91" s="369">
        <v>0.19685429686911937</v>
      </c>
      <c r="S91" s="369">
        <v>0.19524073958363303</v>
      </c>
    </row>
    <row r="92" spans="1:19" s="617" customFormat="1" ht="24" customHeight="1" thickTop="1" x14ac:dyDescent="0.25">
      <c r="A92" s="409"/>
      <c r="B92" s="852"/>
      <c r="C92" s="853"/>
      <c r="D92" s="853"/>
      <c r="E92" s="852"/>
      <c r="F92" s="852"/>
      <c r="G92" s="852"/>
      <c r="H92" s="852"/>
      <c r="I92" s="859"/>
      <c r="J92" s="852"/>
      <c r="K92" s="854"/>
      <c r="L92" s="831"/>
      <c r="M92" s="831"/>
      <c r="N92" s="831"/>
      <c r="O92" s="832"/>
      <c r="P92" s="831"/>
      <c r="Q92" s="832"/>
      <c r="R92" s="370"/>
      <c r="S92" s="370"/>
    </row>
    <row r="93" spans="1:19" s="847" customFormat="1" ht="27.75" customHeight="1" x14ac:dyDescent="0.3">
      <c r="A93" s="889"/>
      <c r="C93" s="848"/>
      <c r="D93" s="848" t="s">
        <v>232</v>
      </c>
      <c r="E93" s="848"/>
      <c r="F93" s="848"/>
      <c r="G93" s="848"/>
      <c r="H93" s="848"/>
      <c r="I93" s="848"/>
      <c r="J93" s="848"/>
      <c r="K93" s="849"/>
      <c r="L93" s="850"/>
      <c r="M93" s="850"/>
      <c r="N93" s="850"/>
      <c r="O93" s="851"/>
      <c r="P93" s="850"/>
      <c r="Q93" s="851"/>
      <c r="R93" s="366"/>
      <c r="S93" s="367"/>
    </row>
    <row r="94" spans="1:19" s="617" customFormat="1" ht="11.25" customHeight="1" x14ac:dyDescent="0.3">
      <c r="A94" s="409"/>
      <c r="B94" s="852"/>
      <c r="C94" s="853"/>
      <c r="D94" s="853"/>
      <c r="E94" s="852"/>
      <c r="F94" s="852"/>
      <c r="G94" s="852"/>
      <c r="H94" s="852"/>
      <c r="I94" s="891"/>
      <c r="J94" s="852"/>
      <c r="K94" s="854"/>
      <c r="L94" s="857"/>
      <c r="M94" s="857"/>
      <c r="N94" s="857"/>
      <c r="O94" s="898"/>
      <c r="P94" s="857"/>
      <c r="Q94" s="898"/>
      <c r="R94" s="368"/>
      <c r="S94" s="368"/>
    </row>
    <row r="95" spans="1:19" s="885" customFormat="1" ht="27.75" customHeight="1" x14ac:dyDescent="0.3">
      <c r="A95" s="409">
        <v>65</v>
      </c>
      <c r="B95" s="861"/>
      <c r="C95" s="880"/>
      <c r="D95" s="880"/>
      <c r="E95" s="861" t="s">
        <v>395</v>
      </c>
      <c r="F95" s="861"/>
      <c r="G95" s="861"/>
      <c r="H95" s="861"/>
      <c r="I95" s="861"/>
      <c r="J95" s="861"/>
      <c r="K95" s="887"/>
      <c r="L95" s="855">
        <v>144221871.94999999</v>
      </c>
      <c r="M95" s="855">
        <v>34337000</v>
      </c>
      <c r="N95" s="855">
        <v>36287499.969999999</v>
      </c>
      <c r="O95" s="856"/>
      <c r="P95" s="855">
        <v>5101398.2699999996</v>
      </c>
      <c r="Q95" s="856"/>
      <c r="R95" s="368">
        <v>0.14856854908699069</v>
      </c>
      <c r="S95" s="368">
        <v>0.14058279777381974</v>
      </c>
    </row>
    <row r="96" spans="1:19" s="885" customFormat="1" ht="11.25" customHeight="1" x14ac:dyDescent="0.3">
      <c r="A96" s="409"/>
      <c r="B96" s="861"/>
      <c r="C96" s="880"/>
      <c r="D96" s="880"/>
      <c r="E96" s="861"/>
      <c r="F96" s="861"/>
      <c r="G96" s="861"/>
      <c r="H96" s="861"/>
      <c r="I96" s="861"/>
      <c r="J96" s="861"/>
      <c r="K96" s="887"/>
      <c r="L96" s="857"/>
      <c r="M96" s="857"/>
      <c r="N96" s="857"/>
      <c r="O96" s="856"/>
      <c r="P96" s="857"/>
      <c r="Q96" s="856"/>
      <c r="R96" s="368"/>
      <c r="S96" s="368"/>
    </row>
    <row r="97" spans="1:19" s="885" customFormat="1" ht="27.75" customHeight="1" x14ac:dyDescent="0.3">
      <c r="A97" s="409">
        <v>66</v>
      </c>
      <c r="B97" s="861"/>
      <c r="C97" s="880"/>
      <c r="D97" s="880"/>
      <c r="E97" s="861" t="s">
        <v>396</v>
      </c>
      <c r="F97" s="861"/>
      <c r="G97" s="861"/>
      <c r="H97" s="861"/>
      <c r="I97" s="861"/>
      <c r="J97" s="861"/>
      <c r="K97" s="887"/>
      <c r="L97" s="857">
        <v>128271128.03</v>
      </c>
      <c r="M97" s="857">
        <v>232844000.06</v>
      </c>
      <c r="N97" s="857">
        <v>173512499.97</v>
      </c>
      <c r="O97" s="856"/>
      <c r="P97" s="857">
        <v>38670299.900000006</v>
      </c>
      <c r="Q97" s="856"/>
      <c r="R97" s="368">
        <v>0.16607814626975709</v>
      </c>
      <c r="S97" s="368">
        <v>0.2228675162117198</v>
      </c>
    </row>
    <row r="98" spans="1:19" s="885" customFormat="1" ht="11.25" customHeight="1" x14ac:dyDescent="0.3">
      <c r="A98" s="409"/>
      <c r="B98" s="861"/>
      <c r="C98" s="880"/>
      <c r="D98" s="880"/>
      <c r="E98" s="861"/>
      <c r="F98" s="861"/>
      <c r="G98" s="861"/>
      <c r="H98" s="861"/>
      <c r="I98" s="861"/>
      <c r="J98" s="861"/>
      <c r="K98" s="887"/>
      <c r="L98" s="857"/>
      <c r="M98" s="857"/>
      <c r="N98" s="857"/>
      <c r="O98" s="856"/>
      <c r="P98" s="857"/>
      <c r="Q98" s="856"/>
      <c r="R98" s="368"/>
      <c r="S98" s="368"/>
    </row>
    <row r="99" spans="1:19" s="885" customFormat="1" ht="11.25" customHeight="1" x14ac:dyDescent="0.3">
      <c r="A99" s="409"/>
      <c r="B99" s="861"/>
      <c r="C99" s="880"/>
      <c r="D99" s="880"/>
      <c r="E99" s="861"/>
      <c r="F99" s="861"/>
      <c r="G99" s="861"/>
      <c r="H99" s="861"/>
      <c r="I99" s="861"/>
      <c r="J99" s="861"/>
      <c r="K99" s="887"/>
      <c r="L99" s="857"/>
      <c r="M99" s="857"/>
      <c r="N99" s="857"/>
      <c r="O99" s="856"/>
      <c r="P99" s="857"/>
      <c r="Q99" s="856"/>
      <c r="R99" s="368"/>
      <c r="S99" s="368"/>
    </row>
    <row r="100" spans="1:19" s="885" customFormat="1" ht="27.75" customHeight="1" x14ac:dyDescent="0.3">
      <c r="A100" s="409">
        <v>67</v>
      </c>
      <c r="B100" s="861"/>
      <c r="C100" s="880"/>
      <c r="D100" s="880"/>
      <c r="E100" s="861" t="s">
        <v>233</v>
      </c>
      <c r="F100" s="861"/>
      <c r="G100" s="861"/>
      <c r="H100" s="861"/>
      <c r="I100" s="861"/>
      <c r="J100" s="861"/>
      <c r="K100" s="887"/>
      <c r="L100" s="857">
        <v>3899999.99</v>
      </c>
      <c r="M100" s="857">
        <v>3160246</v>
      </c>
      <c r="N100" s="857">
        <v>1747034.28</v>
      </c>
      <c r="O100" s="856"/>
      <c r="P100" s="857">
        <v>130138.52</v>
      </c>
      <c r="Q100" s="856"/>
      <c r="R100" s="368">
        <v>4.1179870174663617E-2</v>
      </c>
      <c r="S100" s="368">
        <v>7.4491108440070217E-2</v>
      </c>
    </row>
    <row r="101" spans="1:19" s="885" customFormat="1" ht="11.25" customHeight="1" x14ac:dyDescent="0.3">
      <c r="A101" s="409"/>
      <c r="B101" s="861"/>
      <c r="C101" s="880"/>
      <c r="D101" s="880"/>
      <c r="E101" s="861"/>
      <c r="F101" s="861"/>
      <c r="G101" s="861"/>
      <c r="H101" s="861"/>
      <c r="I101" s="861"/>
      <c r="J101" s="861"/>
      <c r="K101" s="887"/>
      <c r="L101" s="857"/>
      <c r="M101" s="857"/>
      <c r="N101" s="857"/>
      <c r="O101" s="856"/>
      <c r="P101" s="857"/>
      <c r="Q101" s="856"/>
      <c r="R101" s="368"/>
      <c r="S101" s="368"/>
    </row>
    <row r="102" spans="1:19" s="885" customFormat="1" ht="27.75" customHeight="1" x14ac:dyDescent="0.3">
      <c r="A102" s="409">
        <v>68</v>
      </c>
      <c r="B102" s="861"/>
      <c r="C102" s="880"/>
      <c r="D102" s="880"/>
      <c r="E102" s="861" t="s">
        <v>397</v>
      </c>
      <c r="F102" s="861"/>
      <c r="G102" s="861"/>
      <c r="H102" s="861"/>
      <c r="I102" s="861"/>
      <c r="J102" s="861"/>
      <c r="K102" s="887"/>
      <c r="L102" s="857">
        <v>47266246</v>
      </c>
      <c r="M102" s="857">
        <v>47266246</v>
      </c>
      <c r="N102" s="857">
        <v>47266246.010000005</v>
      </c>
      <c r="O102" s="856"/>
      <c r="P102" s="857">
        <v>6826359.0999999996</v>
      </c>
      <c r="Q102" s="856"/>
      <c r="R102" s="368">
        <v>0.14442355121665468</v>
      </c>
      <c r="S102" s="368">
        <v>0.14442355118609934</v>
      </c>
    </row>
    <row r="103" spans="1:19" s="617" customFormat="1" ht="11.25" customHeight="1" x14ac:dyDescent="0.3">
      <c r="A103" s="409"/>
      <c r="B103" s="852"/>
      <c r="C103" s="853"/>
      <c r="D103" s="853"/>
      <c r="E103" s="852"/>
      <c r="F103" s="852"/>
      <c r="G103" s="852"/>
      <c r="H103" s="852"/>
      <c r="I103" s="852"/>
      <c r="J103" s="852"/>
      <c r="K103" s="854"/>
      <c r="L103" s="857"/>
      <c r="M103" s="857"/>
      <c r="N103" s="857"/>
      <c r="O103" s="856"/>
      <c r="P103" s="857"/>
      <c r="Q103" s="856"/>
      <c r="R103" s="368"/>
      <c r="S103" s="368"/>
    </row>
    <row r="104" spans="1:19" s="885" customFormat="1" ht="27.75" customHeight="1" x14ac:dyDescent="0.3">
      <c r="A104" s="409">
        <v>69</v>
      </c>
      <c r="B104" s="861"/>
      <c r="C104" s="880"/>
      <c r="D104" s="880"/>
      <c r="E104" s="861" t="s">
        <v>429</v>
      </c>
      <c r="F104" s="861"/>
      <c r="G104" s="861"/>
      <c r="H104" s="861"/>
      <c r="I104" s="861"/>
      <c r="J104" s="861"/>
      <c r="K104" s="887"/>
      <c r="L104" s="857">
        <v>0</v>
      </c>
      <c r="M104" s="857">
        <v>0</v>
      </c>
      <c r="N104" s="857">
        <v>1199999.97</v>
      </c>
      <c r="O104" s="856"/>
      <c r="P104" s="857">
        <v>0</v>
      </c>
      <c r="Q104" s="856"/>
      <c r="R104" s="368">
        <v>0</v>
      </c>
      <c r="S104" s="368">
        <v>0</v>
      </c>
    </row>
    <row r="105" spans="1:19" s="617" customFormat="1" ht="11.25" customHeight="1" x14ac:dyDescent="0.3">
      <c r="A105" s="409"/>
      <c r="B105" s="852"/>
      <c r="C105" s="853"/>
      <c r="D105" s="853"/>
      <c r="E105" s="852"/>
      <c r="F105" s="852"/>
      <c r="G105" s="852"/>
      <c r="H105" s="852"/>
      <c r="I105" s="852"/>
      <c r="J105" s="852"/>
      <c r="K105" s="854"/>
      <c r="L105" s="857"/>
      <c r="M105" s="857"/>
      <c r="N105" s="857"/>
      <c r="O105" s="856"/>
      <c r="P105" s="857"/>
      <c r="Q105" s="856"/>
      <c r="R105" s="368"/>
      <c r="S105" s="368"/>
    </row>
    <row r="106" spans="1:19" s="885" customFormat="1" ht="27.75" customHeight="1" x14ac:dyDescent="0.3">
      <c r="A106" s="409">
        <v>70</v>
      </c>
      <c r="B106" s="861"/>
      <c r="C106" s="880"/>
      <c r="D106" s="880"/>
      <c r="E106" s="861" t="s">
        <v>230</v>
      </c>
      <c r="F106" s="861"/>
      <c r="G106" s="861"/>
      <c r="H106" s="861"/>
      <c r="I106" s="861"/>
      <c r="J106" s="861"/>
      <c r="K106" s="887"/>
      <c r="L106" s="857">
        <v>0</v>
      </c>
      <c r="M106" s="857">
        <v>0</v>
      </c>
      <c r="N106" s="857">
        <v>0</v>
      </c>
      <c r="O106" s="856"/>
      <c r="P106" s="857">
        <v>0</v>
      </c>
      <c r="Q106" s="856"/>
      <c r="R106" s="368">
        <v>0</v>
      </c>
      <c r="S106" s="368">
        <v>0</v>
      </c>
    </row>
    <row r="107" spans="1:19" s="847" customFormat="1" ht="27.75" customHeight="1" thickBot="1" x14ac:dyDescent="0.35">
      <c r="A107" s="409">
        <v>71</v>
      </c>
      <c r="B107" s="861"/>
      <c r="C107" s="862"/>
      <c r="D107" s="863" t="s">
        <v>234</v>
      </c>
      <c r="E107" s="863"/>
      <c r="F107" s="863"/>
      <c r="G107" s="863"/>
      <c r="H107" s="863"/>
      <c r="I107" s="863"/>
      <c r="J107" s="863"/>
      <c r="K107" s="864"/>
      <c r="L107" s="865">
        <v>323659245.97000003</v>
      </c>
      <c r="M107" s="865">
        <v>317607492.06</v>
      </c>
      <c r="N107" s="865">
        <v>260013280.20000002</v>
      </c>
      <c r="O107" s="866"/>
      <c r="P107" s="865">
        <v>50728195.790000007</v>
      </c>
      <c r="Q107" s="866"/>
      <c r="R107" s="369">
        <v>0.15971977065458148</v>
      </c>
      <c r="S107" s="369">
        <v>0.19509848016601425</v>
      </c>
    </row>
    <row r="108" spans="1:19" s="617" customFormat="1" ht="24" customHeight="1" thickTop="1" x14ac:dyDescent="0.25">
      <c r="A108" s="409"/>
      <c r="B108" s="852"/>
      <c r="C108" s="853"/>
      <c r="D108" s="853"/>
      <c r="E108" s="852"/>
      <c r="F108" s="852"/>
      <c r="G108" s="852"/>
      <c r="H108" s="852"/>
      <c r="I108" s="859"/>
      <c r="J108" s="852"/>
      <c r="K108" s="854"/>
      <c r="L108" s="831"/>
      <c r="M108" s="831"/>
      <c r="N108" s="831"/>
      <c r="O108" s="832"/>
      <c r="P108" s="831"/>
      <c r="Q108" s="832"/>
      <c r="R108" s="370"/>
      <c r="S108" s="370"/>
    </row>
    <row r="109" spans="1:19" s="847" customFormat="1" ht="27.75" customHeight="1" x14ac:dyDescent="0.3">
      <c r="A109" s="889"/>
      <c r="C109" s="848"/>
      <c r="D109" s="848" t="s">
        <v>235</v>
      </c>
      <c r="E109" s="848"/>
      <c r="F109" s="848"/>
      <c r="G109" s="848"/>
      <c r="H109" s="848"/>
      <c r="I109" s="848"/>
      <c r="J109" s="848"/>
      <c r="K109" s="849"/>
      <c r="L109" s="850"/>
      <c r="M109" s="850"/>
      <c r="N109" s="850"/>
      <c r="O109" s="851"/>
      <c r="P109" s="850"/>
      <c r="Q109" s="851"/>
      <c r="R109" s="366"/>
      <c r="S109" s="367"/>
    </row>
    <row r="110" spans="1:19" s="617" customFormat="1" ht="11.25" customHeight="1" x14ac:dyDescent="0.3">
      <c r="A110" s="409"/>
      <c r="B110" s="852"/>
      <c r="C110" s="853"/>
      <c r="D110" s="853"/>
      <c r="E110" s="852"/>
      <c r="F110" s="852"/>
      <c r="G110" s="852"/>
      <c r="H110" s="852"/>
      <c r="I110" s="891"/>
      <c r="J110" s="852"/>
      <c r="K110" s="854"/>
      <c r="L110" s="857"/>
      <c r="M110" s="857"/>
      <c r="N110" s="857"/>
      <c r="O110" s="898"/>
      <c r="P110" s="857"/>
      <c r="Q110" s="898"/>
      <c r="R110" s="368"/>
      <c r="S110" s="368"/>
    </row>
    <row r="111" spans="1:19" s="885" customFormat="1" ht="27.75" customHeight="1" x14ac:dyDescent="0.3">
      <c r="A111" s="409">
        <v>72</v>
      </c>
      <c r="B111" s="861"/>
      <c r="C111" s="880"/>
      <c r="D111" s="880"/>
      <c r="E111" s="861" t="s">
        <v>236</v>
      </c>
      <c r="F111" s="861"/>
      <c r="G111" s="861"/>
      <c r="H111" s="861"/>
      <c r="I111" s="861"/>
      <c r="J111" s="861"/>
      <c r="K111" s="887"/>
      <c r="L111" s="857">
        <v>13200000</v>
      </c>
      <c r="M111" s="857">
        <v>20131432.949999999</v>
      </c>
      <c r="N111" s="857">
        <v>22303446.25</v>
      </c>
      <c r="O111" s="856"/>
      <c r="P111" s="857">
        <v>3120723.18</v>
      </c>
      <c r="Q111" s="856"/>
      <c r="R111" s="368">
        <v>0.15501743903431375</v>
      </c>
      <c r="S111" s="368">
        <v>0.13992112003767132</v>
      </c>
    </row>
    <row r="112" spans="1:19" s="617" customFormat="1" ht="11.25" customHeight="1" x14ac:dyDescent="0.3">
      <c r="A112" s="409"/>
      <c r="B112" s="852"/>
      <c r="C112" s="853"/>
      <c r="D112" s="853"/>
      <c r="E112" s="852"/>
      <c r="F112" s="852"/>
      <c r="G112" s="852"/>
      <c r="H112" s="852"/>
      <c r="I112" s="852"/>
      <c r="J112" s="852"/>
      <c r="K112" s="854"/>
      <c r="L112" s="857"/>
      <c r="M112" s="857"/>
      <c r="N112" s="857"/>
      <c r="O112" s="856"/>
      <c r="P112" s="857"/>
      <c r="Q112" s="856"/>
      <c r="R112" s="368"/>
      <c r="S112" s="368"/>
    </row>
    <row r="113" spans="1:20" s="847" customFormat="1" ht="27.75" customHeight="1" thickBot="1" x14ac:dyDescent="0.35">
      <c r="A113" s="409">
        <v>73</v>
      </c>
      <c r="B113" s="861"/>
      <c r="C113" s="862"/>
      <c r="D113" s="863" t="s">
        <v>237</v>
      </c>
      <c r="E113" s="863"/>
      <c r="F113" s="863"/>
      <c r="G113" s="863"/>
      <c r="H113" s="863"/>
      <c r="I113" s="863"/>
      <c r="J113" s="863"/>
      <c r="K113" s="864"/>
      <c r="L113" s="865">
        <v>13200000</v>
      </c>
      <c r="M113" s="865">
        <v>20131432.949999999</v>
      </c>
      <c r="N113" s="865">
        <v>22303446.25</v>
      </c>
      <c r="O113" s="866"/>
      <c r="P113" s="865">
        <v>3120723.18</v>
      </c>
      <c r="Q113" s="866"/>
      <c r="R113" s="369">
        <v>0.15501743903431375</v>
      </c>
      <c r="S113" s="369">
        <v>0.13992112003767132</v>
      </c>
    </row>
    <row r="114" spans="1:20" s="617" customFormat="1" ht="11.25" customHeight="1" thickTop="1" x14ac:dyDescent="0.25">
      <c r="A114" s="409"/>
      <c r="B114" s="852"/>
      <c r="C114" s="853"/>
      <c r="D114" s="853"/>
      <c r="E114" s="852"/>
      <c r="F114" s="852"/>
      <c r="G114" s="852"/>
      <c r="H114" s="852"/>
      <c r="I114" s="859"/>
      <c r="J114" s="852"/>
      <c r="K114" s="854"/>
      <c r="L114" s="831"/>
      <c r="M114" s="831"/>
      <c r="N114" s="831"/>
      <c r="O114" s="832"/>
      <c r="P114" s="831"/>
      <c r="Q114" s="832"/>
      <c r="R114" s="370"/>
      <c r="S114" s="370"/>
    </row>
    <row r="115" spans="1:20" s="415" customFormat="1" ht="30" customHeight="1" thickBot="1" x14ac:dyDescent="0.4">
      <c r="A115" s="409">
        <v>74</v>
      </c>
      <c r="B115" s="410"/>
      <c r="C115" s="411"/>
      <c r="D115" s="411" t="s">
        <v>238</v>
      </c>
      <c r="E115" s="410" t="s">
        <v>239</v>
      </c>
      <c r="F115" s="410"/>
      <c r="G115" s="410"/>
      <c r="H115" s="410"/>
      <c r="I115" s="410"/>
      <c r="J115" s="410"/>
      <c r="K115" s="412"/>
      <c r="L115" s="413">
        <v>852706246.73000002</v>
      </c>
      <c r="M115" s="413">
        <v>761724221.94000006</v>
      </c>
      <c r="N115" s="413">
        <v>709806028.57000005</v>
      </c>
      <c r="O115" s="414"/>
      <c r="P115" s="413">
        <v>137312246.47999996</v>
      </c>
      <c r="Q115" s="414"/>
      <c r="R115" s="371">
        <v>0.18026503887494319</v>
      </c>
      <c r="S115" s="371">
        <v>0.19345038074223461</v>
      </c>
    </row>
    <row r="116" spans="1:20" s="617" customFormat="1" ht="15.95" customHeight="1" thickTop="1" x14ac:dyDescent="0.25">
      <c r="A116" s="803"/>
      <c r="B116" s="852"/>
      <c r="C116" s="853"/>
      <c r="D116" s="853"/>
      <c r="E116" s="852"/>
      <c r="F116" s="852"/>
      <c r="G116" s="852"/>
      <c r="H116" s="852"/>
      <c r="I116" s="859"/>
      <c r="J116" s="852"/>
      <c r="K116" s="854"/>
      <c r="L116" s="867"/>
      <c r="M116" s="867"/>
      <c r="N116" s="831"/>
      <c r="O116" s="832"/>
      <c r="P116" s="831"/>
      <c r="Q116" s="832"/>
      <c r="R116" s="832"/>
      <c r="S116" s="832"/>
    </row>
    <row r="117" spans="1:20" s="617" customFormat="1" ht="18" customHeight="1" x14ac:dyDescent="0.3">
      <c r="A117" s="803"/>
      <c r="B117" s="868" t="s">
        <v>240</v>
      </c>
      <c r="C117" s="869" t="s">
        <v>241</v>
      </c>
      <c r="D117" s="853"/>
      <c r="E117" s="852"/>
      <c r="F117" s="852"/>
      <c r="G117" s="852"/>
      <c r="H117" s="852"/>
      <c r="I117" s="859"/>
      <c r="J117" s="852"/>
      <c r="K117" s="854"/>
      <c r="L117" s="867"/>
      <c r="M117" s="867"/>
      <c r="N117" s="831"/>
      <c r="O117" s="832"/>
      <c r="P117" s="831"/>
      <c r="Q117" s="832"/>
      <c r="R117" s="832"/>
      <c r="S117" s="832"/>
    </row>
    <row r="118" spans="1:20" s="617" customFormat="1" ht="18" customHeight="1" x14ac:dyDescent="0.3">
      <c r="A118" s="803"/>
      <c r="B118" s="868" t="s">
        <v>242</v>
      </c>
      <c r="C118" s="869" t="s">
        <v>243</v>
      </c>
      <c r="D118" s="853"/>
      <c r="E118" s="852"/>
      <c r="F118" s="852"/>
      <c r="G118" s="852"/>
      <c r="H118" s="852"/>
      <c r="I118" s="859"/>
      <c r="J118" s="852"/>
      <c r="K118" s="854"/>
      <c r="L118" s="867"/>
      <c r="M118" s="867"/>
      <c r="N118" s="831"/>
      <c r="O118" s="832"/>
      <c r="P118" s="831"/>
      <c r="Q118" s="832"/>
      <c r="R118" s="832"/>
      <c r="S118" s="832"/>
    </row>
    <row r="119" spans="1:20" s="31" customFormat="1" ht="33.75" customHeight="1" x14ac:dyDescent="0.25">
      <c r="A119" s="928" t="s">
        <v>437</v>
      </c>
      <c r="B119" s="928"/>
      <c r="C119" s="928"/>
      <c r="D119" s="928"/>
      <c r="E119" s="928"/>
      <c r="F119" s="928"/>
      <c r="G119" s="928"/>
      <c r="H119" s="928"/>
      <c r="I119" s="928"/>
      <c r="J119" s="928"/>
      <c r="K119" s="928"/>
      <c r="L119" s="928"/>
      <c r="M119" s="928"/>
      <c r="N119" s="928"/>
      <c r="O119" s="928"/>
      <c r="P119" s="928"/>
      <c r="Q119" s="928"/>
      <c r="R119" s="928"/>
      <c r="S119" s="928"/>
      <c r="T119" s="901"/>
    </row>
  </sheetData>
  <mergeCells count="3">
    <mergeCell ref="A119:S119"/>
    <mergeCell ref="L7:N7"/>
    <mergeCell ref="R7:S7"/>
  </mergeCells>
  <conditionalFormatting sqref="P77 M77:N77">
    <cfRule type="expression" dxfId="40" priority="28" stopIfTrue="1">
      <formula>OR(-1&gt;M76-M77,M76-M77&gt;1)</formula>
    </cfRule>
  </conditionalFormatting>
  <conditionalFormatting sqref="P113 M113:N113">
    <cfRule type="expression" dxfId="39" priority="29" stopIfTrue="1">
      <formula>OR(-1&gt;SUM(M111:M112)-M113,SUM(M111:M112)-M113&gt;1)</formula>
    </cfRule>
  </conditionalFormatting>
  <conditionalFormatting sqref="P111 P102 P89 P106 P95 P97 P100 P75:P76 P54:P56 M102:N102 M89:N89 M111:N111 M106:N106 M95:N95 M97:N97 M100:N100 M75:N76 M54:N56 M11:N11 M14:N14 P11:P14 L12:N13 P18:P23 L18:N23 P45:P52 L45:N52 P65:P71 L65:N71 P80:P84 L80:N84">
    <cfRule type="expression" dxfId="38" priority="30" stopIfTrue="1">
      <formula>OR(-1&gt;SUM(#REF!,#REF!)-L11,SUM(#REF!,#REF!)-L11&gt;1)</formula>
    </cfRule>
  </conditionalFormatting>
  <conditionalFormatting sqref="P53 M53:N53">
    <cfRule type="expression" dxfId="37" priority="27" stopIfTrue="1">
      <formula>OR(-1&gt;SUM(#REF!,#REF!)-M53,SUM(#REF!,#REF!)-M53&gt;1)</formula>
    </cfRule>
  </conditionalFormatting>
  <conditionalFormatting sqref="P15 M15:N15">
    <cfRule type="expression" dxfId="36" priority="26" stopIfTrue="1">
      <formula>OR(-1&gt;SUM(#REF!,#REF!)-M15,SUM(#REF!,#REF!)-M15&gt;1)</formula>
    </cfRule>
  </conditionalFormatting>
  <conditionalFormatting sqref="P16 M16:N16">
    <cfRule type="expression" dxfId="35" priority="25" stopIfTrue="1">
      <formula>OR(-1&gt;SUM(#REF!,#REF!)-M16,SUM(#REF!,#REF!)-M16&gt;1)</formula>
    </cfRule>
  </conditionalFormatting>
  <conditionalFormatting sqref="P24:P25 P27:P31 M24:N25 M27:N31">
    <cfRule type="expression" dxfId="34" priority="24" stopIfTrue="1">
      <formula>OR(-1&gt;SUM(#REF!,#REF!)-M24,SUM(#REF!,#REF!)-M24&gt;1)</formula>
    </cfRule>
  </conditionalFormatting>
  <conditionalFormatting sqref="P33 P35:P41 M33:N33 M35:N41">
    <cfRule type="expression" dxfId="33" priority="23" stopIfTrue="1">
      <formula>OR(-1&gt;SUM(#REF!,#REF!)-M33,SUM(#REF!,#REF!)-M33&gt;1)</formula>
    </cfRule>
  </conditionalFormatting>
  <conditionalFormatting sqref="M26:N26 M57:N61 P34 M34:N34 M72:N72 P72">
    <cfRule type="expression" dxfId="32" priority="22" stopIfTrue="1">
      <formula>OR(-1&gt;SUM(#REF!,#REF!)-M26,SUM(#REF!,#REF!)-M26&gt;1)</formula>
    </cfRule>
  </conditionalFormatting>
  <conditionalFormatting sqref="P26">
    <cfRule type="expression" dxfId="31" priority="21" stopIfTrue="1">
      <formula>OR(-1&gt;SUM(#REF!,#REF!)-P26,SUM(#REF!,#REF!)-P26&gt;1)</formula>
    </cfRule>
  </conditionalFormatting>
  <conditionalFormatting sqref="P57:P58 P60">
    <cfRule type="expression" dxfId="30" priority="20" stopIfTrue="1">
      <formula>OR(-1&gt;SUM(#REF!,#REF!)-P57,SUM(#REF!,#REF!)-P57&gt;1)</formula>
    </cfRule>
  </conditionalFormatting>
  <conditionalFormatting sqref="P61">
    <cfRule type="expression" dxfId="29" priority="19" stopIfTrue="1">
      <formula>OR(-1&gt;SUM(#REF!,#REF!)-P61,SUM(#REF!,#REF!)-P61&gt;1)</formula>
    </cfRule>
  </conditionalFormatting>
  <conditionalFormatting sqref="P59">
    <cfRule type="expression" dxfId="28" priority="18" stopIfTrue="1">
      <formula>OR(-1&gt;SUM(#REF!,#REF!)-P59,SUM(#REF!,#REF!)-P59&gt;1)</formula>
    </cfRule>
  </conditionalFormatting>
  <conditionalFormatting sqref="L77">
    <cfRule type="expression" dxfId="27" priority="15" stopIfTrue="1">
      <formula>OR(-1&gt;L76-L77,L76-L77&gt;1)</formula>
    </cfRule>
  </conditionalFormatting>
  <conditionalFormatting sqref="L113">
    <cfRule type="expression" dxfId="26" priority="16" stopIfTrue="1">
      <formula>OR(-1&gt;SUM(L111:L112)-L113,SUM(L111:L112)-L113&gt;1)</formula>
    </cfRule>
  </conditionalFormatting>
  <conditionalFormatting sqref="L14 L11 L54:L56 L75:L76 L100 L97 L95 L106 L89 L102 L111">
    <cfRule type="expression" dxfId="25" priority="17" stopIfTrue="1">
      <formula>OR(-1&gt;SUM(#REF!,#REF!)-L11,SUM(#REF!,#REF!)-L11&gt;1)</formula>
    </cfRule>
  </conditionalFormatting>
  <conditionalFormatting sqref="L53">
    <cfRule type="expression" dxfId="24" priority="14" stopIfTrue="1">
      <formula>OR(-1&gt;SUM(#REF!,#REF!)-L53,SUM(#REF!,#REF!)-L53&gt;1)</formula>
    </cfRule>
  </conditionalFormatting>
  <conditionalFormatting sqref="L15">
    <cfRule type="expression" dxfId="23" priority="13" stopIfTrue="1">
      <formula>OR(-1&gt;SUM(#REF!,#REF!)-L15,SUM(#REF!,#REF!)-L15&gt;1)</formula>
    </cfRule>
  </conditionalFormatting>
  <conditionalFormatting sqref="L16">
    <cfRule type="expression" dxfId="22" priority="12" stopIfTrue="1">
      <formula>OR(-1&gt;SUM(#REF!,#REF!)-L16,SUM(#REF!,#REF!)-L16&gt;1)</formula>
    </cfRule>
  </conditionalFormatting>
  <conditionalFormatting sqref="L24:L25 L27:L31">
    <cfRule type="expression" dxfId="21" priority="11" stopIfTrue="1">
      <formula>OR(-1&gt;SUM(#REF!,#REF!)-L24,SUM(#REF!,#REF!)-L24&gt;1)</formula>
    </cfRule>
  </conditionalFormatting>
  <conditionalFormatting sqref="L33 L35:L41">
    <cfRule type="expression" dxfId="20" priority="10" stopIfTrue="1">
      <formula>OR(-1&gt;SUM(#REF!,#REF!)-L33,SUM(#REF!,#REF!)-L33&gt;1)</formula>
    </cfRule>
  </conditionalFormatting>
  <conditionalFormatting sqref="L34 L72">
    <cfRule type="expression" dxfId="19" priority="9" stopIfTrue="1">
      <formula>OR(-1&gt;SUM(#REF!,#REF!)-L34,SUM(#REF!,#REF!)-L34&gt;1)</formula>
    </cfRule>
  </conditionalFormatting>
  <conditionalFormatting sqref="L26">
    <cfRule type="expression" dxfId="18" priority="8" stopIfTrue="1">
      <formula>OR(-1&gt;SUM(#REF!,#REF!)-L26,SUM(#REF!,#REF!)-L26&gt;1)</formula>
    </cfRule>
  </conditionalFormatting>
  <conditionalFormatting sqref="L57:L58 L60">
    <cfRule type="expression" dxfId="17" priority="7" stopIfTrue="1">
      <formula>OR(-1&gt;SUM(#REF!,#REF!)-L57,SUM(#REF!,#REF!)-L57&gt;1)</formula>
    </cfRule>
  </conditionalFormatting>
  <conditionalFormatting sqref="L61">
    <cfRule type="expression" dxfId="16" priority="6" stopIfTrue="1">
      <formula>OR(-1&gt;SUM(#REF!,#REF!)-L61,SUM(#REF!,#REF!)-L61&gt;1)</formula>
    </cfRule>
  </conditionalFormatting>
  <conditionalFormatting sqref="L59">
    <cfRule type="expression" dxfId="15" priority="5" stopIfTrue="1">
      <formula>OR(-1&gt;SUM(#REF!,#REF!)-L59,SUM(#REF!,#REF!)-L59&gt;1)</formula>
    </cfRule>
  </conditionalFormatting>
  <conditionalFormatting sqref="P32 M32:N32">
    <cfRule type="expression" dxfId="14" priority="4" stopIfTrue="1">
      <formula>OR(-1&gt;SUM(#REF!,#REF!)-M32,SUM(#REF!,#REF!)-M32&gt;1)</formula>
    </cfRule>
  </conditionalFormatting>
  <conditionalFormatting sqref="L32 M104:N104">
    <cfRule type="expression" dxfId="13" priority="3" stopIfTrue="1">
      <formula>OR(-1&gt;SUM(#REF!,#REF!)-L32,SUM(#REF!,#REF!)-L32&gt;1)</formula>
    </cfRule>
  </conditionalFormatting>
  <conditionalFormatting sqref="P104">
    <cfRule type="expression" dxfId="12" priority="2" stopIfTrue="1">
      <formula>OR(-1&gt;SUM(#REF!,#REF!)-P104,SUM(#REF!,#REF!)-P104&gt;1)</formula>
    </cfRule>
  </conditionalFormatting>
  <conditionalFormatting sqref="L104">
    <cfRule type="expression" dxfId="11" priority="1" stopIfTrue="1">
      <formula>OR(-1&gt;SUM(#REF!,#REF!)-L104,SUM(#REF!,#REF!)-L104&gt;1)</formula>
    </cfRule>
  </conditionalFormatting>
  <conditionalFormatting sqref="L115:N115">
    <cfRule type="expression" dxfId="10" priority="31" stopIfTrue="1">
      <formula>OR(-1&gt;L115-#REF!,L115-#REF!&gt;1)</formula>
    </cfRule>
  </conditionalFormatting>
  <conditionalFormatting sqref="P115">
    <cfRule type="expression" dxfId="9" priority="32" stopIfTrue="1">
      <formula>OR(-1&gt;P115-#REF!,P115-#REF!&gt;1)</formula>
    </cfRule>
  </conditionalFormatting>
  <conditionalFormatting sqref="P17 L17:N17">
    <cfRule type="expression" dxfId="8" priority="33" stopIfTrue="1">
      <formula>OR(-1&gt;SUM(L12:L16)-L17,SUM(L12:L16)-L17&gt;1)</formula>
    </cfRule>
  </conditionalFormatting>
  <conditionalFormatting sqref="P42 M42:N42">
    <cfRule type="expression" dxfId="7" priority="34" stopIfTrue="1">
      <formula>OR(-1&gt;SUM(M20:M41)-M42,SUM(M20:M41)-M42&gt;1)</formula>
    </cfRule>
  </conditionalFormatting>
  <conditionalFormatting sqref="L42">
    <cfRule type="expression" dxfId="6" priority="35" stopIfTrue="1">
      <formula>OR(-1&gt;SUM(L20:L41)-L42,SUM(L20:L41)-L42&gt;1)</formula>
    </cfRule>
  </conditionalFormatting>
  <conditionalFormatting sqref="P62 L62:N62">
    <cfRule type="expression" dxfId="5" priority="36" stopIfTrue="1">
      <formula>OR(-1&gt;SUM(L46:L61)-L62,SUM(L46:L61)-L62&gt;1)</formula>
    </cfRule>
  </conditionalFormatting>
  <conditionalFormatting sqref="P73 L73:N73">
    <cfRule type="expression" dxfId="4" priority="37" stopIfTrue="1">
      <formula>OR(-1&gt;SUM(L66:L72)-L73,SUM(L66:L72)-L73&gt;1)</formula>
    </cfRule>
  </conditionalFormatting>
  <conditionalFormatting sqref="P79 L79:N79">
    <cfRule type="expression" dxfId="3" priority="38" stopIfTrue="1">
      <formula>OR(-1&gt;SUM(#REF!,L17,L42,L62,L73,L77)-L79,SUM(#REF!,L17,L42,L62,L73,L77)-L79&gt;1)</formula>
    </cfRule>
  </conditionalFormatting>
  <conditionalFormatting sqref="P91 L91:N91">
    <cfRule type="expression" dxfId="2" priority="39" stopIfTrue="1">
      <formula>OR(-1&gt;SUM(L79,L85,#REF!,L87,L89)-L91,SUM(L79,L85,#REF!,L87,L89)-L91&gt;1)</formula>
    </cfRule>
  </conditionalFormatting>
  <conditionalFormatting sqref="P85 L85:N85">
    <cfRule type="expression" dxfId="1" priority="40" stopIfTrue="1">
      <formula>OR(-1&gt;SUM(L82:L83,L84)-L85,SUM(L82:L83,L84)-L85&gt;1)</formula>
    </cfRule>
  </conditionalFormatting>
  <conditionalFormatting sqref="P107 L107:N107">
    <cfRule type="expression" dxfId="0" priority="41" stopIfTrue="1">
      <formula>OR(-1&gt;SUM(L95,L97,#REF!,L100,L102,L106)-P213SUM(L95,L97,#REF!,L100,L102,L106)-L107&gt;1)</formula>
    </cfRule>
  </conditionalFormatting>
  <printOptions horizontalCentered="1"/>
  <pageMargins left="0.25" right="0.25" top="0.75" bottom="0.75" header="0.3" footer="0.3"/>
  <pageSetup scale="45" fitToWidth="0" fitToHeight="0" orientation="landscape" r:id="rId1"/>
  <headerFooter differentFirst="1">
    <oddFooter>&amp;C&amp;"-,Bold"December 2020 QUARTERLY FINANCIAL PACKAGE&amp;"-,Regular"
&amp;"-,Italic"This BPA-approved financial information was made publicly available on February 16, 2021.&amp;R&amp;P</oddFooter>
  </headerFooter>
  <rowBreaks count="3" manualBreakCount="3">
    <brk id="43" max="18" man="1"/>
    <brk id="62" max="16383" man="1"/>
    <brk id="9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A16"/>
  <sheetViews>
    <sheetView zoomScaleNormal="100" zoomScaleSheetLayoutView="80" zoomScalePageLayoutView="55" workbookViewId="0"/>
  </sheetViews>
  <sheetFormatPr defaultRowHeight="15" x14ac:dyDescent="0.25"/>
  <sheetData>
    <row r="11" spans="1:27" ht="15" customHeight="1" x14ac:dyDescent="0.25">
      <c r="A11" s="408"/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</row>
    <row r="12" spans="1:27" ht="15" customHeight="1" x14ac:dyDescent="0.25">
      <c r="A12" s="408"/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</row>
    <row r="13" spans="1:27" ht="15" customHeight="1" x14ac:dyDescent="0.25">
      <c r="A13" s="408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</row>
    <row r="14" spans="1:27" ht="15" customHeight="1" x14ac:dyDescent="0.25">
      <c r="A14" s="40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</row>
    <row r="15" spans="1:27" ht="15" customHeight="1" x14ac:dyDescent="0.25">
      <c r="A15" s="408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</row>
    <row r="16" spans="1:27" ht="15" customHeight="1" x14ac:dyDescent="0.25">
      <c r="A16" s="408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</row>
  </sheetData>
  <printOptions horizontalCentered="1"/>
  <pageMargins left="0.25" right="0.25" top="0.75" bottom="0.75" header="0.3" footer="0.3"/>
  <pageSetup orientation="landscape" r:id="rId1"/>
  <headerFooter differentFirst="1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zoomScale="70" zoomScaleNormal="70" zoomScaleSheetLayoutView="75" zoomScalePageLayoutView="85" workbookViewId="0"/>
  </sheetViews>
  <sheetFormatPr defaultColWidth="9.140625" defaultRowHeight="12.75" x14ac:dyDescent="0.2"/>
  <cols>
    <col min="1" max="1" width="4.85546875" style="21" customWidth="1"/>
    <col min="2" max="2" width="2.7109375" style="20" customWidth="1"/>
    <col min="3" max="3" width="1.42578125" style="20" customWidth="1"/>
    <col min="4" max="4" width="3.85546875" style="20" customWidth="1"/>
    <col min="5" max="5" width="3.28515625" style="20" customWidth="1"/>
    <col min="6" max="6" width="9.140625" style="20"/>
    <col min="7" max="7" width="17.85546875" style="20" customWidth="1"/>
    <col min="8" max="8" width="60.7109375" style="20" customWidth="1"/>
    <col min="9" max="9" width="1.7109375" style="20" customWidth="1"/>
    <col min="10" max="10" width="18.7109375" style="28" customWidth="1"/>
    <col min="11" max="11" width="1.7109375" style="22" customWidth="1"/>
    <col min="12" max="13" width="18.7109375" style="28" customWidth="1"/>
    <col min="14" max="14" width="18.7109375" style="29" customWidth="1"/>
    <col min="15" max="15" width="1.7109375" style="22" customWidth="1"/>
    <col min="16" max="16" width="18.7109375" style="29" customWidth="1"/>
    <col min="17" max="16384" width="9.140625" style="20"/>
  </cols>
  <sheetData>
    <row r="1" spans="1:17" ht="13.5" thickBot="1" x14ac:dyDescent="0.25"/>
    <row r="2" spans="1:17" s="444" customFormat="1" ht="26.25" customHeight="1" thickTop="1" x14ac:dyDescent="0.3">
      <c r="A2" s="432"/>
      <c r="B2" s="433" t="s">
        <v>399</v>
      </c>
      <c r="C2" s="434"/>
      <c r="D2" s="434"/>
      <c r="E2" s="435"/>
      <c r="F2" s="436"/>
      <c r="G2" s="436"/>
      <c r="H2" s="437"/>
      <c r="I2" s="438" t="s">
        <v>0</v>
      </c>
      <c r="J2" s="439"/>
      <c r="K2" s="440"/>
      <c r="L2" s="441"/>
      <c r="M2" s="441"/>
      <c r="N2" s="442"/>
      <c r="O2" s="440"/>
      <c r="P2" s="443" t="s">
        <v>1</v>
      </c>
      <c r="Q2" s="425"/>
    </row>
    <row r="3" spans="1:17" s="444" customFormat="1" ht="20.25" x14ac:dyDescent="0.3">
      <c r="A3" s="432"/>
      <c r="B3" s="445" t="s">
        <v>2</v>
      </c>
      <c r="C3" s="446"/>
      <c r="D3" s="446"/>
      <c r="E3" s="447"/>
      <c r="F3" s="448"/>
      <c r="G3" s="448"/>
      <c r="H3" s="449"/>
      <c r="I3" s="450" t="s">
        <v>3</v>
      </c>
      <c r="J3" s="451"/>
      <c r="K3" s="452"/>
      <c r="L3" s="453"/>
      <c r="M3" s="453"/>
      <c r="N3" s="454"/>
      <c r="O3" s="452"/>
      <c r="P3" s="455" t="s">
        <v>400</v>
      </c>
      <c r="Q3" s="425"/>
    </row>
    <row r="4" spans="1:17" s="444" customFormat="1" ht="15" customHeight="1" x14ac:dyDescent="0.25">
      <c r="A4" s="432"/>
      <c r="B4" s="456" t="s">
        <v>4</v>
      </c>
      <c r="C4" s="457"/>
      <c r="D4" s="457"/>
      <c r="E4" s="457"/>
      <c r="F4" s="457"/>
      <c r="G4" s="457"/>
      <c r="H4" s="449"/>
      <c r="I4" s="449" t="s">
        <v>401</v>
      </c>
      <c r="J4" s="458"/>
      <c r="K4" s="452"/>
      <c r="L4" s="453"/>
      <c r="M4" s="453"/>
      <c r="N4" s="459"/>
      <c r="O4" s="460" t="s">
        <v>5</v>
      </c>
      <c r="P4" s="461">
        <v>0.24931506849315069</v>
      </c>
      <c r="Q4" s="425"/>
    </row>
    <row r="5" spans="1:17" s="444" customFormat="1" ht="17.25" customHeight="1" thickBot="1" x14ac:dyDescent="0.3">
      <c r="A5" s="462"/>
      <c r="B5" s="463"/>
      <c r="C5" s="464"/>
      <c r="D5" s="464"/>
      <c r="E5" s="464"/>
      <c r="F5" s="464"/>
      <c r="G5" s="464"/>
      <c r="H5" s="465"/>
      <c r="I5" s="465" t="s">
        <v>434</v>
      </c>
      <c r="J5" s="466"/>
      <c r="K5" s="467"/>
      <c r="L5" s="468"/>
      <c r="M5" s="468"/>
      <c r="N5" s="468"/>
      <c r="O5" s="468"/>
      <c r="P5" s="469"/>
      <c r="Q5" s="425"/>
    </row>
    <row r="6" spans="1:17" s="444" customFormat="1" ht="6.75" customHeight="1" thickTop="1" thickBot="1" x14ac:dyDescent="0.3">
      <c r="A6" s="470"/>
      <c r="B6" s="471"/>
      <c r="C6" s="472"/>
      <c r="D6" s="472"/>
      <c r="E6" s="472"/>
      <c r="F6" s="472"/>
      <c r="G6" s="472"/>
      <c r="H6" s="449"/>
      <c r="I6" s="449"/>
      <c r="J6" s="902"/>
      <c r="K6" s="452"/>
      <c r="L6" s="453"/>
      <c r="M6" s="453"/>
      <c r="N6" s="453"/>
      <c r="O6" s="452"/>
      <c r="P6" s="473"/>
      <c r="Q6" s="425"/>
    </row>
    <row r="7" spans="1:17" customFormat="1" ht="16.5" thickBot="1" x14ac:dyDescent="0.3">
      <c r="A7" s="474"/>
      <c r="G7" s="428"/>
      <c r="H7" s="428"/>
      <c r="I7" s="428"/>
      <c r="J7" s="475" t="s">
        <v>6</v>
      </c>
      <c r="K7" s="476"/>
      <c r="L7" s="477" t="s">
        <v>7</v>
      </c>
      <c r="M7" s="477" t="s">
        <v>49</v>
      </c>
      <c r="N7" s="478" t="s">
        <v>8</v>
      </c>
      <c r="O7" s="476"/>
      <c r="P7" s="477" t="s">
        <v>9</v>
      </c>
      <c r="Q7" s="424"/>
    </row>
    <row r="8" spans="1:17" customFormat="1" ht="16.5" thickBot="1" x14ac:dyDescent="0.3">
      <c r="A8" s="474"/>
      <c r="B8" s="479"/>
      <c r="C8" s="479"/>
      <c r="D8" s="479"/>
      <c r="E8" s="479"/>
      <c r="F8" s="479"/>
      <c r="G8" s="480"/>
      <c r="H8" s="480"/>
      <c r="I8" s="481"/>
      <c r="J8" s="899" t="s">
        <v>10</v>
      </c>
      <c r="K8" s="482"/>
      <c r="L8" s="929" t="s">
        <v>402</v>
      </c>
      <c r="M8" s="930"/>
      <c r="N8" s="931"/>
      <c r="O8" s="476"/>
      <c r="P8" s="483" t="s">
        <v>402</v>
      </c>
      <c r="Q8" s="424"/>
    </row>
    <row r="9" spans="1:17" customFormat="1" ht="48" customHeight="1" thickBot="1" x14ac:dyDescent="0.3">
      <c r="A9" s="474"/>
      <c r="B9" s="484"/>
      <c r="C9" s="430"/>
      <c r="D9" s="430"/>
      <c r="E9" s="485"/>
      <c r="F9" s="486"/>
      <c r="G9" s="428"/>
      <c r="H9" s="428"/>
      <c r="I9" s="428"/>
      <c r="J9" s="487" t="s">
        <v>11</v>
      </c>
      <c r="K9" s="488"/>
      <c r="L9" s="487" t="s">
        <v>12</v>
      </c>
      <c r="M9" s="487" t="s">
        <v>13</v>
      </c>
      <c r="N9" s="487" t="s">
        <v>403</v>
      </c>
      <c r="O9" s="488"/>
      <c r="P9" s="489" t="s">
        <v>14</v>
      </c>
      <c r="Q9" s="424"/>
    </row>
    <row r="10" spans="1:17" customFormat="1" ht="15.75" x14ac:dyDescent="0.25">
      <c r="A10" s="494">
        <v>1</v>
      </c>
      <c r="B10" s="425"/>
      <c r="D10" s="495" t="s">
        <v>16</v>
      </c>
      <c r="E10" s="425"/>
      <c r="F10" s="425"/>
      <c r="G10" s="496"/>
      <c r="H10" s="496"/>
      <c r="I10" s="496"/>
      <c r="J10" s="23">
        <v>3542905672.1600003</v>
      </c>
      <c r="K10" s="24"/>
      <c r="L10" s="23">
        <v>3403928000.8000002</v>
      </c>
      <c r="M10" s="23">
        <v>3435586784.3499999</v>
      </c>
      <c r="N10" s="23">
        <v>3537280565.0799999</v>
      </c>
      <c r="O10" s="24"/>
      <c r="P10" s="23">
        <v>901528268.36000001</v>
      </c>
      <c r="Q10" s="424"/>
    </row>
    <row r="11" spans="1:17" customFormat="1" ht="15.75" x14ac:dyDescent="0.25">
      <c r="A11" s="494">
        <v>2</v>
      </c>
      <c r="B11" s="425"/>
      <c r="D11" s="495" t="s">
        <v>17</v>
      </c>
      <c r="F11" s="425"/>
      <c r="G11" s="496"/>
      <c r="H11" s="496"/>
      <c r="I11" s="496"/>
      <c r="J11" s="23">
        <v>-45312664.880000003</v>
      </c>
      <c r="K11" s="24"/>
      <c r="L11" s="23">
        <v>0</v>
      </c>
      <c r="M11" s="23">
        <v>0</v>
      </c>
      <c r="N11" s="23">
        <v>-9334909.4399999995</v>
      </c>
      <c r="O11" s="24"/>
      <c r="P11" s="23">
        <v>-9334909.4399999995</v>
      </c>
      <c r="Q11" s="424"/>
    </row>
    <row r="12" spans="1:17" customFormat="1" ht="15.75" x14ac:dyDescent="0.25">
      <c r="A12" s="494">
        <v>3</v>
      </c>
      <c r="B12" s="425"/>
      <c r="D12" s="497" t="s">
        <v>18</v>
      </c>
      <c r="E12" s="425"/>
      <c r="F12" s="425"/>
      <c r="G12" s="496"/>
      <c r="H12" s="496"/>
      <c r="I12" s="496"/>
      <c r="J12" s="23">
        <v>85950666.209999993</v>
      </c>
      <c r="K12" s="24"/>
      <c r="L12" s="23">
        <v>73908690.069999993</v>
      </c>
      <c r="M12" s="23">
        <v>67355765.159999996</v>
      </c>
      <c r="N12" s="23">
        <v>66959374.789999999</v>
      </c>
      <c r="O12" s="24"/>
      <c r="P12" s="23">
        <v>17158290.129999999</v>
      </c>
      <c r="Q12" s="424"/>
    </row>
    <row r="13" spans="1:17" customFormat="1" ht="15.75" x14ac:dyDescent="0.25">
      <c r="A13" s="494">
        <v>4</v>
      </c>
      <c r="B13" s="425"/>
      <c r="D13" s="497" t="s">
        <v>19</v>
      </c>
      <c r="E13" s="425"/>
      <c r="F13" s="425"/>
      <c r="G13" s="498"/>
      <c r="H13" s="499"/>
      <c r="I13" s="499"/>
      <c r="J13" s="23">
        <v>100107757.76000001</v>
      </c>
      <c r="K13" s="24"/>
      <c r="L13" s="23">
        <v>91452142.25</v>
      </c>
      <c r="M13" s="23">
        <v>84916026.739999995</v>
      </c>
      <c r="N13" s="23">
        <v>87168236.590000004</v>
      </c>
      <c r="O13" s="24"/>
      <c r="P13" s="23">
        <v>23554090.109999999</v>
      </c>
      <c r="Q13" s="424"/>
    </row>
    <row r="14" spans="1:17" customFormat="1" ht="16.5" thickBot="1" x14ac:dyDescent="0.3">
      <c r="A14" s="494">
        <v>5</v>
      </c>
      <c r="B14" s="500"/>
      <c r="C14" s="501" t="s">
        <v>20</v>
      </c>
      <c r="D14" s="501"/>
      <c r="E14" s="502"/>
      <c r="F14" s="1"/>
      <c r="G14" s="2"/>
      <c r="H14" s="2"/>
      <c r="I14" s="2"/>
      <c r="J14" s="25">
        <v>3683651431.2500005</v>
      </c>
      <c r="K14" s="24"/>
      <c r="L14" s="26">
        <v>3569288833.1200004</v>
      </c>
      <c r="M14" s="26">
        <v>3587858576.2499995</v>
      </c>
      <c r="N14" s="26">
        <v>3682073267.02</v>
      </c>
      <c r="O14" s="24"/>
      <c r="P14" s="25">
        <v>932905739.15999997</v>
      </c>
      <c r="Q14" s="424"/>
    </row>
    <row r="15" spans="1:17" customFormat="1" ht="3.75" customHeight="1" thickTop="1" x14ac:dyDescent="0.25">
      <c r="A15" s="494"/>
      <c r="B15" s="425"/>
      <c r="C15" s="425"/>
      <c r="D15" s="503"/>
      <c r="E15" s="426"/>
      <c r="F15" s="504"/>
      <c r="G15" s="505"/>
      <c r="H15" s="505"/>
      <c r="I15" s="505"/>
      <c r="J15" s="506"/>
      <c r="K15" s="507"/>
      <c r="L15" s="506"/>
      <c r="M15" s="506"/>
      <c r="N15" s="506"/>
      <c r="O15" s="507"/>
      <c r="P15" s="506"/>
      <c r="Q15" s="424"/>
    </row>
    <row r="16" spans="1:17" customFormat="1" ht="15" customHeight="1" x14ac:dyDescent="0.25">
      <c r="A16" s="494"/>
      <c r="B16" s="508" t="s">
        <v>21</v>
      </c>
      <c r="C16" s="508"/>
      <c r="D16" s="509"/>
      <c r="E16" s="510"/>
      <c r="F16" s="511"/>
      <c r="G16" s="512"/>
      <c r="H16" s="512"/>
      <c r="I16" s="512"/>
      <c r="J16" s="27"/>
      <c r="K16" s="24"/>
      <c r="L16" s="27"/>
      <c r="M16" s="27"/>
      <c r="N16" s="27"/>
      <c r="O16" s="24"/>
      <c r="P16" s="27"/>
      <c r="Q16" s="424"/>
    </row>
    <row r="17" spans="1:17" customFormat="1" ht="18" x14ac:dyDescent="0.25">
      <c r="A17" s="494"/>
      <c r="B17" s="509"/>
      <c r="C17" s="513" t="s">
        <v>22</v>
      </c>
      <c r="D17" s="3"/>
      <c r="E17" s="509"/>
      <c r="F17" s="497"/>
      <c r="G17" s="4"/>
      <c r="H17" s="4"/>
      <c r="I17" s="4"/>
      <c r="J17" s="23"/>
      <c r="K17" s="24"/>
      <c r="L17" s="23"/>
      <c r="M17" s="23"/>
      <c r="N17" s="23"/>
      <c r="O17" s="24"/>
      <c r="P17" s="23"/>
      <c r="Q17" s="424"/>
    </row>
    <row r="18" spans="1:17" customFormat="1" ht="15.75" x14ac:dyDescent="0.25">
      <c r="A18" s="494">
        <v>6</v>
      </c>
      <c r="B18" s="500"/>
      <c r="C18" s="500"/>
      <c r="D18" s="509" t="s">
        <v>23</v>
      </c>
      <c r="E18" s="509"/>
      <c r="F18" s="509"/>
      <c r="G18" s="4"/>
      <c r="H18" s="4"/>
      <c r="I18" s="4"/>
      <c r="J18" s="23">
        <v>1178540446.690001</v>
      </c>
      <c r="K18" s="24"/>
      <c r="L18" s="23">
        <v>1285359735.05</v>
      </c>
      <c r="M18" s="23">
        <v>1292432703.1400001</v>
      </c>
      <c r="N18" s="23">
        <v>1295164392.1200001</v>
      </c>
      <c r="O18" s="24"/>
      <c r="P18" s="23">
        <v>299288336.5200001</v>
      </c>
      <c r="Q18" s="424"/>
    </row>
    <row r="19" spans="1:17" customFormat="1" ht="15.75" x14ac:dyDescent="0.25">
      <c r="A19" s="494">
        <v>7</v>
      </c>
      <c r="B19" s="500"/>
      <c r="C19" s="500"/>
      <c r="D19" s="509" t="s">
        <v>24</v>
      </c>
      <c r="E19" s="509"/>
      <c r="F19" s="509"/>
      <c r="G19" s="4"/>
      <c r="H19" s="4"/>
      <c r="I19" s="4"/>
      <c r="J19" s="23">
        <v>194192210.72000003</v>
      </c>
      <c r="K19" s="24"/>
      <c r="L19" s="23">
        <v>195081101.85000002</v>
      </c>
      <c r="M19" s="23">
        <v>205060607.86999997</v>
      </c>
      <c r="N19" s="23">
        <v>211136699.67000002</v>
      </c>
      <c r="O19" s="24"/>
      <c r="P19" s="23">
        <v>43181304.860000014</v>
      </c>
      <c r="Q19" s="424"/>
    </row>
    <row r="20" spans="1:17" customFormat="1" ht="15.75" x14ac:dyDescent="0.25">
      <c r="A20" s="494">
        <v>8</v>
      </c>
      <c r="B20" s="500"/>
      <c r="C20" s="500"/>
      <c r="D20" s="509" t="s">
        <v>25</v>
      </c>
      <c r="E20" s="509"/>
      <c r="F20" s="509"/>
      <c r="G20" s="4"/>
      <c r="H20" s="4"/>
      <c r="I20" s="4"/>
      <c r="J20" s="23">
        <v>150595538.08999997</v>
      </c>
      <c r="K20" s="24"/>
      <c r="L20" s="23">
        <v>165026027.00999999</v>
      </c>
      <c r="M20" s="23">
        <v>166501320.06999999</v>
      </c>
      <c r="N20" s="23">
        <v>158432630.87</v>
      </c>
      <c r="O20" s="24"/>
      <c r="P20" s="23">
        <v>27476305.800000004</v>
      </c>
      <c r="Q20" s="424"/>
    </row>
    <row r="21" spans="1:17" customFormat="1" ht="15.75" x14ac:dyDescent="0.25">
      <c r="A21" s="494">
        <v>9</v>
      </c>
      <c r="B21" s="500"/>
      <c r="C21" s="500"/>
      <c r="D21" s="514" t="s">
        <v>26</v>
      </c>
      <c r="E21" s="514"/>
      <c r="F21" s="3"/>
      <c r="G21" s="4"/>
      <c r="H21" s="4"/>
      <c r="I21" s="4"/>
      <c r="J21" s="23">
        <v>175291859.32999998</v>
      </c>
      <c r="K21" s="24"/>
      <c r="L21" s="23">
        <v>172359196.74000001</v>
      </c>
      <c r="M21" s="23">
        <v>178404223.25999999</v>
      </c>
      <c r="N21" s="23">
        <v>177268756.48000002</v>
      </c>
      <c r="O21" s="24"/>
      <c r="P21" s="23">
        <v>43980935.5</v>
      </c>
      <c r="Q21" s="424"/>
    </row>
    <row r="22" spans="1:17" customFormat="1" ht="15.75" x14ac:dyDescent="0.25">
      <c r="A22" s="494">
        <v>10</v>
      </c>
      <c r="B22" s="500"/>
      <c r="C22" s="500"/>
      <c r="D22" s="514" t="s">
        <v>27</v>
      </c>
      <c r="E22" s="514"/>
      <c r="F22" s="3"/>
      <c r="G22" s="4"/>
      <c r="H22" s="4"/>
      <c r="I22" s="4"/>
      <c r="J22" s="23">
        <v>0</v>
      </c>
      <c r="K22" s="24"/>
      <c r="L22" s="23">
        <v>0</v>
      </c>
      <c r="M22" s="23">
        <v>0</v>
      </c>
      <c r="N22" s="23">
        <v>0</v>
      </c>
      <c r="O22" s="24"/>
      <c r="P22" s="23">
        <v>0</v>
      </c>
      <c r="Q22" s="424"/>
    </row>
    <row r="23" spans="1:17" customFormat="1" ht="15.75" x14ac:dyDescent="0.25">
      <c r="A23" s="494">
        <v>11</v>
      </c>
      <c r="B23" s="500"/>
      <c r="C23" s="500"/>
      <c r="D23" s="514" t="s">
        <v>30</v>
      </c>
      <c r="E23" s="514"/>
      <c r="F23" s="3"/>
      <c r="G23" s="4"/>
      <c r="H23" s="4"/>
      <c r="I23" s="4"/>
      <c r="J23" s="23">
        <v>0</v>
      </c>
      <c r="K23" s="24"/>
      <c r="L23" s="23">
        <v>0</v>
      </c>
      <c r="M23" s="23">
        <v>0</v>
      </c>
      <c r="N23" s="23">
        <v>-1087000</v>
      </c>
      <c r="O23" s="24"/>
      <c r="P23" s="23">
        <v>-1087000</v>
      </c>
      <c r="Q23" s="424"/>
    </row>
    <row r="24" spans="1:17" customFormat="1" ht="18.75" collapsed="1" thickBot="1" x14ac:dyDescent="0.3">
      <c r="A24" s="494">
        <v>12</v>
      </c>
      <c r="D24" s="312" t="s">
        <v>386</v>
      </c>
      <c r="E24" s="515"/>
      <c r="F24" s="515"/>
      <c r="G24" s="516"/>
      <c r="H24" s="516"/>
      <c r="I24" s="516"/>
      <c r="J24" s="517">
        <v>1698620054.8300009</v>
      </c>
      <c r="K24" s="507"/>
      <c r="L24" s="517">
        <v>1817826060.6500001</v>
      </c>
      <c r="M24" s="517">
        <v>1842398854.3399999</v>
      </c>
      <c r="N24" s="517">
        <v>1840915479.1400003</v>
      </c>
      <c r="O24" s="507"/>
      <c r="P24" s="517">
        <v>412839882.68000013</v>
      </c>
      <c r="Q24" s="425"/>
    </row>
    <row r="25" spans="1:17" customFormat="1" ht="6" customHeight="1" thickTop="1" x14ac:dyDescent="0.25">
      <c r="A25" s="494"/>
      <c r="B25" s="518"/>
      <c r="C25" s="518"/>
      <c r="D25" s="518"/>
      <c r="E25" s="518"/>
      <c r="F25" s="5"/>
      <c r="G25" s="6"/>
      <c r="H25" s="6"/>
      <c r="I25" s="3"/>
      <c r="J25" s="7"/>
      <c r="K25" s="8"/>
      <c r="L25" s="7"/>
      <c r="M25" s="7"/>
      <c r="N25" s="7"/>
      <c r="O25" s="8"/>
      <c r="P25" s="7"/>
      <c r="Q25" s="617"/>
    </row>
    <row r="26" spans="1:17" customFormat="1" ht="15" customHeight="1" x14ac:dyDescent="0.25">
      <c r="A26" s="494"/>
      <c r="B26" s="508" t="s">
        <v>21</v>
      </c>
      <c r="C26" s="508"/>
      <c r="D26" s="509"/>
      <c r="E26" s="510"/>
      <c r="F26" s="511"/>
      <c r="G26" s="512"/>
      <c r="H26" s="512"/>
      <c r="I26" s="512"/>
      <c r="J26" s="27"/>
      <c r="K26" s="24"/>
      <c r="L26" s="27"/>
      <c r="M26" s="27"/>
      <c r="N26" s="27"/>
      <c r="O26" s="24"/>
      <c r="P26" s="27"/>
      <c r="Q26" s="617"/>
    </row>
    <row r="27" spans="1:17" customFormat="1" ht="15" customHeight="1" x14ac:dyDescent="0.25">
      <c r="A27" s="494"/>
      <c r="B27" s="509"/>
      <c r="C27" s="513" t="s">
        <v>28</v>
      </c>
      <c r="D27" s="509"/>
      <c r="E27" s="510"/>
      <c r="F27" s="511"/>
      <c r="G27" s="512"/>
      <c r="H27" s="512"/>
      <c r="I27" s="512"/>
      <c r="J27" s="27"/>
      <c r="K27" s="24"/>
      <c r="L27" s="27"/>
      <c r="M27" s="27"/>
      <c r="N27" s="27"/>
      <c r="O27" s="24"/>
      <c r="P27" s="27"/>
      <c r="Q27" s="617"/>
    </row>
    <row r="28" spans="1:17" customFormat="1" ht="15.75" x14ac:dyDescent="0.25">
      <c r="A28" s="494">
        <v>13</v>
      </c>
      <c r="B28" s="500"/>
      <c r="C28" s="500"/>
      <c r="D28" s="509" t="s">
        <v>23</v>
      </c>
      <c r="E28" s="509"/>
      <c r="F28" s="509"/>
      <c r="G28" s="4"/>
      <c r="H28" s="4"/>
      <c r="I28" s="4"/>
      <c r="J28" s="23">
        <v>30754371.66</v>
      </c>
      <c r="K28" s="24"/>
      <c r="L28" s="23">
        <v>37146000.080000006</v>
      </c>
      <c r="M28" s="23">
        <v>37895999.949999996</v>
      </c>
      <c r="N28" s="23">
        <v>37957177.039999999</v>
      </c>
      <c r="O28" s="24"/>
      <c r="P28" s="23">
        <v>9225335.4399999995</v>
      </c>
      <c r="Q28" s="617"/>
    </row>
    <row r="29" spans="1:17" customFormat="1" ht="15.75" x14ac:dyDescent="0.25">
      <c r="A29" s="494">
        <v>14</v>
      </c>
      <c r="B29" s="500"/>
      <c r="C29" s="500"/>
      <c r="D29" s="509" t="s">
        <v>29</v>
      </c>
      <c r="E29" s="509"/>
      <c r="F29" s="509"/>
      <c r="G29" s="4"/>
      <c r="H29" s="4"/>
      <c r="I29" s="4"/>
      <c r="J29" s="23">
        <v>323411692.10000002</v>
      </c>
      <c r="K29" s="24"/>
      <c r="L29" s="23">
        <v>352062570</v>
      </c>
      <c r="M29" s="23">
        <v>339953570</v>
      </c>
      <c r="N29" s="23">
        <v>339974000.04999995</v>
      </c>
      <c r="O29" s="24"/>
      <c r="P29" s="23">
        <v>76611987.860000014</v>
      </c>
      <c r="Q29" s="617"/>
    </row>
    <row r="30" spans="1:17" customFormat="1" ht="15.75" x14ac:dyDescent="0.25">
      <c r="A30" s="494">
        <v>15</v>
      </c>
      <c r="B30" s="500"/>
      <c r="C30" s="500"/>
      <c r="D30" s="509" t="s">
        <v>25</v>
      </c>
      <c r="E30" s="509"/>
      <c r="F30" s="509"/>
      <c r="G30" s="4"/>
      <c r="H30" s="4"/>
      <c r="I30" s="4"/>
      <c r="J30" s="23">
        <v>137043574.62</v>
      </c>
      <c r="K30" s="24"/>
      <c r="L30" s="23">
        <v>89594966.859999985</v>
      </c>
      <c r="M30" s="23">
        <v>70909778.929999992</v>
      </c>
      <c r="N30" s="23">
        <v>94635555.900000006</v>
      </c>
      <c r="O30" s="24"/>
      <c r="P30" s="23">
        <v>46247306.369999997</v>
      </c>
      <c r="Q30" s="617"/>
    </row>
    <row r="31" spans="1:17" customFormat="1" ht="15.75" x14ac:dyDescent="0.25">
      <c r="A31" s="494">
        <v>16</v>
      </c>
      <c r="B31" s="500"/>
      <c r="C31" s="500"/>
      <c r="D31" s="514" t="s">
        <v>30</v>
      </c>
      <c r="E31" s="514"/>
      <c r="F31" s="3"/>
      <c r="G31" s="4"/>
      <c r="H31" s="4"/>
      <c r="I31" s="4"/>
      <c r="J31" s="23">
        <v>-595975.07000000007</v>
      </c>
      <c r="K31" s="24"/>
      <c r="L31" s="23">
        <v>0</v>
      </c>
      <c r="M31" s="23">
        <v>0</v>
      </c>
      <c r="N31" s="23">
        <v>-0.11</v>
      </c>
      <c r="O31" s="24"/>
      <c r="P31" s="23">
        <v>-60504.41</v>
      </c>
      <c r="Q31" s="617"/>
    </row>
    <row r="32" spans="1:17" customFormat="1" ht="15.75" x14ac:dyDescent="0.25">
      <c r="A32" s="494">
        <v>17</v>
      </c>
      <c r="B32" s="500"/>
      <c r="C32" s="500"/>
      <c r="D32" s="514" t="s">
        <v>31</v>
      </c>
      <c r="E32" s="514"/>
      <c r="F32" s="3"/>
      <c r="G32" s="4"/>
      <c r="H32" s="4"/>
      <c r="I32" s="4"/>
      <c r="J32" s="23">
        <v>0</v>
      </c>
      <c r="K32" s="24"/>
      <c r="L32" s="23">
        <v>0</v>
      </c>
      <c r="M32" s="23">
        <v>0</v>
      </c>
      <c r="N32" s="23">
        <v>0</v>
      </c>
      <c r="O32" s="24"/>
      <c r="P32" s="23">
        <v>0</v>
      </c>
      <c r="Q32" s="617"/>
    </row>
    <row r="33" spans="1:17" customFormat="1" ht="15.75" x14ac:dyDescent="0.25">
      <c r="A33" s="494">
        <v>18</v>
      </c>
      <c r="B33" s="500"/>
      <c r="C33" s="500"/>
      <c r="D33" s="514" t="s">
        <v>32</v>
      </c>
      <c r="E33" s="514"/>
      <c r="F33" s="3"/>
      <c r="G33" s="4"/>
      <c r="H33" s="4"/>
      <c r="I33" s="4"/>
      <c r="J33" s="23">
        <v>818818161.51999998</v>
      </c>
      <c r="K33" s="24"/>
      <c r="L33" s="23">
        <v>873562305.96000004</v>
      </c>
      <c r="M33" s="23">
        <v>858999999.95999992</v>
      </c>
      <c r="N33" s="23">
        <v>834319999.83999991</v>
      </c>
      <c r="O33" s="24"/>
      <c r="P33" s="23">
        <v>207174986.16000003</v>
      </c>
      <c r="Q33" s="617"/>
    </row>
    <row r="34" spans="1:17" customFormat="1" ht="18.75" thickBot="1" x14ac:dyDescent="0.3">
      <c r="A34" s="494">
        <v>19</v>
      </c>
      <c r="D34" s="312" t="s">
        <v>387</v>
      </c>
      <c r="E34" s="515"/>
      <c r="F34" s="515"/>
      <c r="G34" s="516"/>
      <c r="H34" s="516"/>
      <c r="I34" s="516"/>
      <c r="J34" s="517">
        <v>1309431824.8299999</v>
      </c>
      <c r="K34" s="507"/>
      <c r="L34" s="517">
        <v>1352365842.9000001</v>
      </c>
      <c r="M34" s="517">
        <v>1307759348.8399999</v>
      </c>
      <c r="N34" s="517">
        <v>1306886732.7199998</v>
      </c>
      <c r="O34" s="507"/>
      <c r="P34" s="517">
        <v>339199111.42000008</v>
      </c>
      <c r="Q34" s="425"/>
    </row>
    <row r="35" spans="1:17" customFormat="1" ht="6" customHeight="1" thickTop="1" x14ac:dyDescent="0.25">
      <c r="A35" s="494"/>
      <c r="B35" s="518"/>
      <c r="C35" s="518"/>
      <c r="D35" s="518"/>
      <c r="E35" s="518"/>
      <c r="F35" s="5"/>
      <c r="G35" s="9"/>
      <c r="H35" s="9"/>
      <c r="I35" s="3"/>
      <c r="J35" s="7"/>
      <c r="K35" s="8"/>
      <c r="L35" s="7"/>
      <c r="M35" s="7"/>
      <c r="N35" s="7"/>
      <c r="O35" s="8"/>
      <c r="P35" s="7"/>
      <c r="Q35" s="617"/>
    </row>
    <row r="36" spans="1:17" customFormat="1" ht="16.5" thickBot="1" x14ac:dyDescent="0.3">
      <c r="A36" s="494">
        <v>20</v>
      </c>
      <c r="C36" s="515" t="s">
        <v>33</v>
      </c>
      <c r="D36" s="515"/>
      <c r="E36" s="515"/>
      <c r="F36" s="515"/>
      <c r="G36" s="516"/>
      <c r="H36" s="516"/>
      <c r="I36" s="516"/>
      <c r="J36" s="517">
        <v>3008051879.6600008</v>
      </c>
      <c r="K36" s="507"/>
      <c r="L36" s="517">
        <v>3170191903.5500002</v>
      </c>
      <c r="M36" s="517">
        <v>3150158203.1799998</v>
      </c>
      <c r="N36" s="517">
        <v>3147802211.8600001</v>
      </c>
      <c r="O36" s="507"/>
      <c r="P36" s="517">
        <v>752038994.10000014</v>
      </c>
      <c r="Q36" s="425"/>
    </row>
    <row r="37" spans="1:17" customFormat="1" ht="6" customHeight="1" thickTop="1" x14ac:dyDescent="0.25">
      <c r="A37" s="494"/>
      <c r="B37" s="518"/>
      <c r="C37" s="518"/>
      <c r="D37" s="518"/>
      <c r="E37" s="518"/>
      <c r="F37" s="5"/>
      <c r="G37" s="9"/>
      <c r="H37" s="9"/>
      <c r="I37" s="3"/>
      <c r="J37" s="7"/>
      <c r="K37" s="8"/>
      <c r="L37" s="7"/>
      <c r="M37" s="7"/>
      <c r="N37" s="7"/>
      <c r="O37" s="8"/>
      <c r="P37" s="7"/>
      <c r="Q37" s="617"/>
    </row>
    <row r="38" spans="1:17" customFormat="1" ht="18.75" thickBot="1" x14ac:dyDescent="0.3">
      <c r="A38" s="494">
        <v>21</v>
      </c>
      <c r="B38" s="519" t="s">
        <v>34</v>
      </c>
      <c r="C38" s="519"/>
      <c r="D38" s="519"/>
      <c r="E38" s="519"/>
      <c r="F38" s="519"/>
      <c r="G38" s="520"/>
      <c r="H38" s="520"/>
      <c r="I38" s="520"/>
      <c r="J38" s="521">
        <v>675599551.58999968</v>
      </c>
      <c r="K38" s="507"/>
      <c r="L38" s="521">
        <v>399096929.57000017</v>
      </c>
      <c r="M38" s="521">
        <v>437700373.06999969</v>
      </c>
      <c r="N38" s="521">
        <v>534271055.15999985</v>
      </c>
      <c r="O38" s="507"/>
      <c r="P38" s="521">
        <v>180866745.05999982</v>
      </c>
      <c r="Q38" s="617"/>
    </row>
    <row r="39" spans="1:17" customFormat="1" ht="4.5" customHeight="1" thickTop="1" x14ac:dyDescent="0.25">
      <c r="A39" s="494"/>
      <c r="B39" s="522"/>
      <c r="C39" s="522"/>
      <c r="D39" s="500"/>
      <c r="E39" s="514"/>
      <c r="F39" s="514"/>
      <c r="G39" s="3"/>
      <c r="H39" s="3"/>
      <c r="I39" s="3"/>
      <c r="J39" s="7"/>
      <c r="K39" s="8"/>
      <c r="L39" s="7"/>
      <c r="M39" s="7"/>
      <c r="N39" s="7"/>
      <c r="O39" s="8"/>
      <c r="P39" s="7"/>
      <c r="Q39" s="617"/>
    </row>
    <row r="40" spans="1:17" customFormat="1" ht="15" customHeight="1" x14ac:dyDescent="0.25">
      <c r="A40" s="494"/>
      <c r="B40" s="10" t="s">
        <v>35</v>
      </c>
      <c r="D40" s="523"/>
      <c r="E40" s="426"/>
      <c r="F40" s="500"/>
      <c r="G40" s="524"/>
      <c r="H40" s="524"/>
      <c r="I40" s="524"/>
      <c r="J40" s="525"/>
      <c r="K40" s="507"/>
      <c r="L40" s="525"/>
      <c r="M40" s="525"/>
      <c r="N40" s="525"/>
      <c r="O40" s="507"/>
      <c r="P40" s="525"/>
      <c r="Q40" s="617"/>
    </row>
    <row r="41" spans="1:17" customFormat="1" ht="15.75" x14ac:dyDescent="0.25">
      <c r="A41" s="494">
        <v>22</v>
      </c>
      <c r="B41" s="522"/>
      <c r="D41" s="3" t="s">
        <v>36</v>
      </c>
      <c r="E41" s="426"/>
      <c r="F41" s="526"/>
      <c r="G41" s="497"/>
      <c r="H41" s="497"/>
      <c r="I41" s="497"/>
      <c r="J41" s="525">
        <v>467775380.42000008</v>
      </c>
      <c r="K41" s="507"/>
      <c r="L41" s="525">
        <v>437602170.95999998</v>
      </c>
      <c r="M41" s="525">
        <v>385667870.15999997</v>
      </c>
      <c r="N41" s="525">
        <v>450895539.13999999</v>
      </c>
      <c r="O41" s="507"/>
      <c r="P41" s="525">
        <v>109597920.90000001</v>
      </c>
      <c r="Q41" s="617"/>
    </row>
    <row r="42" spans="1:17" customFormat="1" ht="15.75" x14ac:dyDescent="0.25">
      <c r="A42" s="494">
        <v>23</v>
      </c>
      <c r="B42" s="522"/>
      <c r="D42" s="527" t="s">
        <v>37</v>
      </c>
      <c r="E42" s="426"/>
      <c r="F42" s="5"/>
      <c r="G42" s="3"/>
      <c r="H42" s="3"/>
      <c r="I42" s="3"/>
      <c r="J42" s="525">
        <v>-27685080.98</v>
      </c>
      <c r="K42" s="8"/>
      <c r="L42" s="525">
        <v>-31128248.039999999</v>
      </c>
      <c r="M42" s="525">
        <v>-30350000.039999999</v>
      </c>
      <c r="N42" s="525">
        <v>-29450000</v>
      </c>
      <c r="O42" s="8"/>
      <c r="P42" s="525">
        <v>-7521043.1699999999</v>
      </c>
      <c r="Q42" s="617"/>
    </row>
    <row r="43" spans="1:17" customFormat="1" ht="15.75" x14ac:dyDescent="0.25">
      <c r="A43" s="494">
        <v>24</v>
      </c>
      <c r="B43" s="522"/>
      <c r="D43" s="527" t="s">
        <v>38</v>
      </c>
      <c r="E43" s="426"/>
      <c r="F43" s="5"/>
      <c r="G43" s="3"/>
      <c r="H43" s="3"/>
      <c r="I43" s="3"/>
      <c r="J43" s="525">
        <v>-3260599.0999999996</v>
      </c>
      <c r="K43" s="8"/>
      <c r="L43" s="525">
        <v>-20432506.68</v>
      </c>
      <c r="M43" s="525">
        <v>-10993731.6</v>
      </c>
      <c r="N43" s="525">
        <v>-10965731.609999999</v>
      </c>
      <c r="O43" s="8"/>
      <c r="P43" s="525">
        <v>-388401.75</v>
      </c>
      <c r="Q43" s="617"/>
    </row>
    <row r="44" spans="1:17" customFormat="1" ht="15.75" x14ac:dyDescent="0.25">
      <c r="A44" s="494">
        <v>25</v>
      </c>
      <c r="B44" s="522"/>
      <c r="D44" s="527" t="s">
        <v>39</v>
      </c>
      <c r="E44" s="426"/>
      <c r="F44" s="5"/>
      <c r="G44" s="3"/>
      <c r="H44" s="3"/>
      <c r="I44" s="3"/>
      <c r="J44" s="525">
        <v>-6977458.5499999998</v>
      </c>
      <c r="K44" s="8"/>
      <c r="L44" s="525">
        <v>-25220205.960000001</v>
      </c>
      <c r="M44" s="525">
        <v>-25220205.960000001</v>
      </c>
      <c r="N44" s="525">
        <v>-25220205.959999997</v>
      </c>
      <c r="O44" s="8"/>
      <c r="P44" s="525">
        <v>-9090710.6099999994</v>
      </c>
      <c r="Q44" s="617"/>
    </row>
    <row r="45" spans="1:17" customFormat="1" ht="18.75" thickBot="1" x14ac:dyDescent="0.3">
      <c r="A45" s="494">
        <v>26</v>
      </c>
      <c r="B45" s="518"/>
      <c r="D45" s="528" t="s">
        <v>40</v>
      </c>
      <c r="E45" s="529"/>
      <c r="F45" s="530"/>
      <c r="G45" s="530"/>
      <c r="H45" s="530"/>
      <c r="I45" s="530"/>
      <c r="J45" s="531">
        <v>429852241.79000002</v>
      </c>
      <c r="K45" s="507"/>
      <c r="L45" s="531">
        <v>360821210.27999997</v>
      </c>
      <c r="M45" s="531">
        <v>319103932.55999994</v>
      </c>
      <c r="N45" s="531">
        <v>385259601.56999999</v>
      </c>
      <c r="O45" s="507"/>
      <c r="P45" s="531">
        <v>92597765.370000005</v>
      </c>
      <c r="Q45" s="617"/>
    </row>
    <row r="46" spans="1:17" customFormat="1" ht="4.5" customHeight="1" thickTop="1" x14ac:dyDescent="0.25">
      <c r="A46" s="494"/>
      <c r="B46" s="522"/>
      <c r="C46" s="532"/>
      <c r="D46" s="533"/>
      <c r="E46" s="426"/>
      <c r="F46" s="533"/>
      <c r="G46" s="534"/>
      <c r="H46" s="534"/>
      <c r="I46" s="534"/>
      <c r="J46" s="535"/>
      <c r="K46" s="507"/>
      <c r="L46" s="535"/>
      <c r="M46" s="535"/>
      <c r="N46" s="535"/>
      <c r="O46" s="507"/>
      <c r="P46" s="535"/>
      <c r="Q46" s="617"/>
    </row>
    <row r="47" spans="1:17" customFormat="1" ht="16.5" thickBot="1" x14ac:dyDescent="0.3">
      <c r="A47" s="494">
        <v>27</v>
      </c>
      <c r="C47" s="515" t="s">
        <v>41</v>
      </c>
      <c r="D47" s="515"/>
      <c r="E47" s="515"/>
      <c r="F47" s="515"/>
      <c r="G47" s="516"/>
      <c r="H47" s="516"/>
      <c r="I47" s="516"/>
      <c r="J47" s="517">
        <v>3437904121.4500008</v>
      </c>
      <c r="K47" s="507"/>
      <c r="L47" s="517">
        <v>3531013113.8299999</v>
      </c>
      <c r="M47" s="517">
        <v>3469262135.7399998</v>
      </c>
      <c r="N47" s="517">
        <v>3533061813.4300003</v>
      </c>
      <c r="O47" s="507"/>
      <c r="P47" s="517">
        <v>844636759.47000015</v>
      </c>
      <c r="Q47" s="425"/>
    </row>
    <row r="48" spans="1:17" customFormat="1" ht="6" customHeight="1" thickTop="1" thickBot="1" x14ac:dyDescent="0.3">
      <c r="A48" s="494"/>
      <c r="B48" s="518"/>
      <c r="C48" s="518"/>
      <c r="D48" s="518"/>
      <c r="E48" s="518"/>
      <c r="F48" s="5"/>
      <c r="G48" s="9"/>
      <c r="H48" s="9"/>
      <c r="I48" s="3"/>
      <c r="J48" s="7"/>
      <c r="K48" s="8"/>
      <c r="L48" s="7"/>
      <c r="M48" s="7"/>
      <c r="N48" s="7"/>
      <c r="O48" s="8"/>
      <c r="P48" s="7"/>
      <c r="Q48" s="617"/>
    </row>
    <row r="49" spans="1:17" customFormat="1" ht="28.5" customHeight="1" thickBot="1" x14ac:dyDescent="0.3">
      <c r="A49" s="494">
        <v>28</v>
      </c>
      <c r="B49" s="536" t="s">
        <v>42</v>
      </c>
      <c r="C49" s="537"/>
      <c r="D49" s="537"/>
      <c r="E49" s="537"/>
      <c r="F49" s="538"/>
      <c r="G49" s="539"/>
      <c r="H49" s="539"/>
      <c r="I49" s="539"/>
      <c r="J49" s="540">
        <v>245747309.79999971</v>
      </c>
      <c r="K49" s="507"/>
      <c r="L49" s="540">
        <v>38275719.290000439</v>
      </c>
      <c r="M49" s="540">
        <v>118596440.50999975</v>
      </c>
      <c r="N49" s="540">
        <v>149011453.58999968</v>
      </c>
      <c r="O49" s="507"/>
      <c r="P49" s="540">
        <v>88268979.689999819</v>
      </c>
      <c r="Q49" s="617"/>
    </row>
    <row r="50" spans="1:17" customFormat="1" ht="6.75" customHeight="1" thickTop="1" x14ac:dyDescent="0.25">
      <c r="A50" s="494"/>
      <c r="B50" s="541"/>
      <c r="C50" s="542"/>
      <c r="D50" s="543"/>
      <c r="E50" s="544"/>
      <c r="F50" s="545"/>
      <c r="G50" s="543"/>
      <c r="H50" s="546"/>
      <c r="I50" s="546"/>
      <c r="J50" s="547"/>
      <c r="K50" s="548"/>
      <c r="L50" s="547"/>
      <c r="M50" s="547"/>
      <c r="N50" s="547"/>
      <c r="O50" s="548"/>
      <c r="P50" s="547"/>
      <c r="Q50" s="617"/>
    </row>
    <row r="51" spans="1:17" s="509" customFormat="1" ht="6.95" customHeight="1" x14ac:dyDescent="0.25">
      <c r="A51" s="549"/>
      <c r="B51" s="550"/>
      <c r="C51" s="550"/>
      <c r="D51" s="550"/>
      <c r="E51" s="551"/>
      <c r="F51" s="486"/>
      <c r="G51" s="552"/>
      <c r="H51" s="552"/>
      <c r="I51" s="552"/>
      <c r="J51" s="431"/>
      <c r="K51" s="553"/>
      <c r="L51" s="554"/>
      <c r="M51" s="554"/>
      <c r="N51" s="554"/>
      <c r="O51" s="553"/>
      <c r="P51" s="431"/>
      <c r="Q51" s="568"/>
    </row>
    <row r="52" spans="1:17" s="509" customFormat="1" ht="15" customHeight="1" x14ac:dyDescent="0.2">
      <c r="A52" s="555" t="s">
        <v>43</v>
      </c>
      <c r="B52" s="556" t="s">
        <v>44</v>
      </c>
      <c r="C52" s="556"/>
      <c r="D52" s="556"/>
      <c r="E52" s="556"/>
      <c r="F52" s="556"/>
      <c r="G52" s="556"/>
      <c r="H52" s="556"/>
      <c r="I52" s="556"/>
      <c r="J52" s="556"/>
      <c r="K52" s="556"/>
      <c r="L52" s="556"/>
      <c r="M52" s="556"/>
      <c r="N52" s="556"/>
      <c r="O52" s="556"/>
      <c r="P52" s="556"/>
      <c r="Q52" s="597"/>
    </row>
    <row r="53" spans="1:17" s="509" customFormat="1" ht="15" x14ac:dyDescent="0.2">
      <c r="A53" s="555"/>
      <c r="B53" s="556" t="s">
        <v>45</v>
      </c>
      <c r="C53" s="557"/>
      <c r="D53" s="557"/>
      <c r="E53" s="557"/>
      <c r="F53" s="557"/>
      <c r="G53" s="557"/>
      <c r="H53" s="557"/>
      <c r="I53" s="557"/>
      <c r="J53" s="557"/>
      <c r="K53" s="557"/>
      <c r="L53" s="557"/>
      <c r="M53" s="557"/>
      <c r="N53" s="557"/>
      <c r="O53" s="557"/>
      <c r="P53" s="557"/>
      <c r="Q53" s="597"/>
    </row>
    <row r="54" spans="1:17" s="509" customFormat="1" ht="15" customHeight="1" x14ac:dyDescent="0.2">
      <c r="A54" s="558" t="s">
        <v>46</v>
      </c>
      <c r="B54" s="559" t="s">
        <v>47</v>
      </c>
      <c r="C54" s="559"/>
      <c r="D54" s="559"/>
      <c r="E54" s="559"/>
      <c r="F54" s="559"/>
      <c r="G54" s="559"/>
      <c r="H54" s="559"/>
      <c r="I54" s="559"/>
      <c r="J54" s="559"/>
      <c r="K54" s="559"/>
      <c r="L54" s="559"/>
      <c r="M54" s="559"/>
      <c r="N54" s="559"/>
      <c r="O54" s="559"/>
      <c r="P54" s="559"/>
      <c r="Q54" s="597"/>
    </row>
    <row r="55" spans="1:17" s="509" customFormat="1" ht="15" x14ac:dyDescent="0.2">
      <c r="A55" s="558"/>
      <c r="B55" s="556" t="s">
        <v>48</v>
      </c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97"/>
    </row>
    <row r="56" spans="1:17" customFormat="1" ht="15" x14ac:dyDescent="0.25">
      <c r="A56" s="490"/>
      <c r="J56" s="554"/>
      <c r="K56" s="492"/>
      <c r="L56" s="554"/>
      <c r="M56" s="554"/>
      <c r="N56" s="570"/>
      <c r="O56" s="492"/>
      <c r="P56" s="570"/>
      <c r="Q56" s="424"/>
    </row>
    <row r="57" spans="1:17" s="12" customFormat="1" ht="15.75" x14ac:dyDescent="0.25">
      <c r="A57" s="11"/>
      <c r="C57" s="13"/>
      <c r="E57" s="14"/>
      <c r="F57" s="15"/>
      <c r="G57" s="16"/>
      <c r="H57" s="16"/>
      <c r="I57" s="16"/>
      <c r="J57" s="17"/>
      <c r="K57" s="18"/>
      <c r="L57" s="17"/>
      <c r="M57" s="17"/>
      <c r="N57" s="17"/>
      <c r="O57" s="18"/>
      <c r="P57" s="19"/>
    </row>
    <row r="58" spans="1:17" s="31" customFormat="1" ht="33.75" customHeight="1" x14ac:dyDescent="0.25">
      <c r="A58" s="928" t="s">
        <v>437</v>
      </c>
      <c r="B58" s="928"/>
      <c r="C58" s="928"/>
      <c r="D58" s="928"/>
      <c r="E58" s="928"/>
      <c r="F58" s="928"/>
      <c r="G58" s="928"/>
      <c r="H58" s="928"/>
      <c r="I58" s="928"/>
      <c r="J58" s="928"/>
      <c r="K58" s="928"/>
      <c r="L58" s="928"/>
      <c r="M58" s="928"/>
      <c r="N58" s="928"/>
      <c r="O58" s="928"/>
      <c r="P58" s="928"/>
      <c r="Q58" s="417"/>
    </row>
  </sheetData>
  <mergeCells count="2">
    <mergeCell ref="A58:P58"/>
    <mergeCell ref="L8:N8"/>
  </mergeCells>
  <conditionalFormatting sqref="J9">
    <cfRule type="expression" dxfId="73" priority="2">
      <formula>PER*1&gt;11</formula>
    </cfRule>
  </conditionalFormatting>
  <conditionalFormatting sqref="J49 L49:N49 P49">
    <cfRule type="expression" dxfId="72" priority="3" stopIfTrue="1">
      <formula>OR(-1&gt;#REF!,#REF!&gt;1)</formula>
    </cfRule>
  </conditionalFormatting>
  <conditionalFormatting sqref="J14 P14">
    <cfRule type="expression" dxfId="71" priority="4">
      <formula>ABS(J14-#REF!)&gt;1</formula>
    </cfRule>
  </conditionalFormatting>
  <conditionalFormatting sqref="L14:N14">
    <cfRule type="expression" dxfId="70" priority="5">
      <formula>ABS(L14-(#REF!-#REF!))&gt;1</formula>
    </cfRule>
  </conditionalFormatting>
  <conditionalFormatting sqref="J47 P47">
    <cfRule type="expression" dxfId="69" priority="6">
      <formula>ABS(J47-#REF!)&gt;1</formula>
    </cfRule>
  </conditionalFormatting>
  <conditionalFormatting sqref="L47:N47">
    <cfRule type="expression" dxfId="68" priority="7">
      <formula>ABS(L47-(#REF!-#REF!+#REF!))&gt;1</formula>
    </cfRule>
  </conditionalFormatting>
  <conditionalFormatting sqref="L9:N9">
    <cfRule type="expression" dxfId="67" priority="1">
      <formula>PER*1&gt;11</formula>
    </cfRule>
  </conditionalFormatting>
  <printOptions horizontalCentered="1"/>
  <pageMargins left="0.25" right="0.25" top="0.75" bottom="0.75" header="0.3" footer="0.3"/>
  <pageSetup scale="60" fitToWidth="0" fitToHeight="0" orientation="landscape" r:id="rId1"/>
  <headerFooter differentFirst="1">
    <oddFooter>&amp;C&amp;"-,Bold"December 2020 QUARTERLY FINANCIAL PACKAGE&amp;"-,Regular"
&amp;"-,Italic"This BPA-approved financial information was made publicly available on February 16, 2021.&amp;R&amp;P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zoomScale="55" zoomScaleNormal="55" zoomScaleSheetLayoutView="85" workbookViewId="0"/>
  </sheetViews>
  <sheetFormatPr defaultColWidth="9.140625" defaultRowHeight="12.75" x14ac:dyDescent="0.2"/>
  <cols>
    <col min="1" max="1" width="4.85546875" style="40" customWidth="1"/>
    <col min="2" max="2" width="2.7109375" style="39" customWidth="1"/>
    <col min="3" max="3" width="1.42578125" style="39" customWidth="1"/>
    <col min="4" max="4" width="3.85546875" style="39" customWidth="1"/>
    <col min="5" max="5" width="3.28515625" style="39" customWidth="1"/>
    <col min="6" max="6" width="9.140625" style="39"/>
    <col min="7" max="7" width="17.85546875" style="39" customWidth="1"/>
    <col min="8" max="8" width="60.7109375" style="39" customWidth="1"/>
    <col min="9" max="9" width="1.7109375" style="41" customWidth="1"/>
    <col min="10" max="10" width="50.7109375" style="42" customWidth="1"/>
    <col min="11" max="11" width="18.7109375" style="45" customWidth="1"/>
    <col min="12" max="12" width="18.7109375" style="46" customWidth="1"/>
    <col min="13" max="13" width="1.7109375" style="43" customWidth="1"/>
    <col min="14" max="14" width="18.7109375" style="46" customWidth="1"/>
    <col min="15" max="16384" width="9.140625" style="39"/>
  </cols>
  <sheetData>
    <row r="1" spans="1:14" s="424" customFormat="1" ht="16.5" thickBot="1" x14ac:dyDescent="0.3">
      <c r="A1" s="423"/>
      <c r="C1" s="425"/>
      <c r="E1" s="426"/>
      <c r="F1" s="427"/>
      <c r="G1" s="428"/>
      <c r="H1" s="428"/>
      <c r="I1" s="428"/>
      <c r="J1" s="430"/>
      <c r="K1" s="429"/>
      <c r="L1" s="429"/>
      <c r="M1" s="430"/>
      <c r="N1" s="431"/>
    </row>
    <row r="2" spans="1:14" s="444" customFormat="1" ht="26.25" customHeight="1" thickTop="1" x14ac:dyDescent="0.3">
      <c r="A2" s="432"/>
      <c r="B2" s="433" t="s">
        <v>399</v>
      </c>
      <c r="C2" s="434"/>
      <c r="D2" s="434"/>
      <c r="E2" s="435"/>
      <c r="F2" s="436"/>
      <c r="G2" s="436"/>
      <c r="H2" s="437"/>
      <c r="I2" s="438" t="s">
        <v>404</v>
      </c>
      <c r="J2" s="440"/>
      <c r="K2" s="441"/>
      <c r="L2" s="441"/>
      <c r="M2" s="440"/>
      <c r="N2" s="443" t="s">
        <v>1</v>
      </c>
    </row>
    <row r="3" spans="1:14" s="444" customFormat="1" ht="20.25" x14ac:dyDescent="0.3">
      <c r="A3" s="432"/>
      <c r="B3" s="445" t="s">
        <v>2</v>
      </c>
      <c r="C3" s="446"/>
      <c r="D3" s="446"/>
      <c r="E3" s="447"/>
      <c r="F3" s="448"/>
      <c r="G3" s="448"/>
      <c r="H3" s="449"/>
      <c r="I3" s="450" t="s">
        <v>3</v>
      </c>
      <c r="J3" s="452"/>
      <c r="K3" s="453"/>
      <c r="L3" s="453"/>
      <c r="M3" s="452"/>
      <c r="N3" s="455" t="s">
        <v>400</v>
      </c>
    </row>
    <row r="4" spans="1:14" s="444" customFormat="1" ht="15" customHeight="1" x14ac:dyDescent="0.25">
      <c r="A4" s="432"/>
      <c r="B4" s="456" t="s">
        <v>4</v>
      </c>
      <c r="C4" s="457"/>
      <c r="D4" s="457"/>
      <c r="E4" s="457"/>
      <c r="F4" s="457"/>
      <c r="G4" s="457"/>
      <c r="H4" s="449"/>
      <c r="I4" s="449" t="s">
        <v>401</v>
      </c>
      <c r="J4" s="452"/>
      <c r="K4" s="453"/>
      <c r="L4" s="453"/>
      <c r="M4" s="460" t="s">
        <v>5</v>
      </c>
      <c r="N4" s="461">
        <v>0.24931506849315069</v>
      </c>
    </row>
    <row r="5" spans="1:14" s="444" customFormat="1" ht="17.25" customHeight="1" thickBot="1" x14ac:dyDescent="0.3">
      <c r="A5" s="462"/>
      <c r="B5" s="463"/>
      <c r="C5" s="464"/>
      <c r="D5" s="464"/>
      <c r="E5" s="464"/>
      <c r="F5" s="464"/>
      <c r="G5" s="464"/>
      <c r="H5" s="465"/>
      <c r="I5" s="465" t="s">
        <v>434</v>
      </c>
      <c r="J5" s="467"/>
      <c r="K5" s="560"/>
      <c r="L5" s="560"/>
      <c r="M5" s="468"/>
      <c r="N5" s="469"/>
    </row>
    <row r="6" spans="1:14" s="444" customFormat="1" ht="6.75" customHeight="1" thickTop="1" thickBot="1" x14ac:dyDescent="0.3">
      <c r="A6" s="470"/>
      <c r="B6" s="471"/>
      <c r="C6" s="472"/>
      <c r="D6" s="472"/>
      <c r="E6" s="472"/>
      <c r="F6" s="472"/>
      <c r="G6" s="472"/>
      <c r="H6" s="449"/>
      <c r="I6" s="449"/>
      <c r="J6" s="452"/>
      <c r="K6" s="453"/>
      <c r="L6" s="453"/>
      <c r="M6" s="452"/>
      <c r="N6" s="473"/>
    </row>
    <row r="7" spans="1:14" customFormat="1" ht="16.5" thickBot="1" x14ac:dyDescent="0.3">
      <c r="A7" s="474"/>
      <c r="G7" s="428"/>
      <c r="H7" s="428"/>
      <c r="I7" s="428"/>
      <c r="J7" s="561"/>
      <c r="K7" s="475" t="s">
        <v>6</v>
      </c>
      <c r="L7" s="475" t="s">
        <v>7</v>
      </c>
      <c r="M7" s="476"/>
      <c r="N7" s="477" t="s">
        <v>49</v>
      </c>
    </row>
    <row r="8" spans="1:14" customFormat="1" ht="16.5" thickBot="1" x14ac:dyDescent="0.3">
      <c r="A8" s="474"/>
      <c r="B8" s="479"/>
      <c r="C8" s="479"/>
      <c r="D8" s="479"/>
      <c r="E8" s="479"/>
      <c r="F8" s="479"/>
      <c r="G8" s="480"/>
      <c r="H8" s="480"/>
      <c r="I8" s="428"/>
      <c r="J8" s="562"/>
      <c r="K8" s="929" t="s">
        <v>402</v>
      </c>
      <c r="L8" s="931"/>
      <c r="M8" s="476"/>
      <c r="N8" s="483" t="s">
        <v>402</v>
      </c>
    </row>
    <row r="9" spans="1:14" customFormat="1" ht="48" customHeight="1" thickBot="1" x14ac:dyDescent="0.3">
      <c r="A9" s="474"/>
      <c r="B9" s="484"/>
      <c r="C9" s="430"/>
      <c r="D9" s="430"/>
      <c r="E9" s="485"/>
      <c r="F9" s="486"/>
      <c r="G9" s="428"/>
      <c r="H9" s="428"/>
      <c r="I9" s="428"/>
      <c r="J9" s="563"/>
      <c r="K9" s="487" t="s">
        <v>12</v>
      </c>
      <c r="L9" s="487" t="s">
        <v>405</v>
      </c>
      <c r="M9" s="488"/>
      <c r="N9" s="489" t="s">
        <v>406</v>
      </c>
    </row>
    <row r="10" spans="1:14" customFormat="1" ht="18" x14ac:dyDescent="0.25">
      <c r="A10" s="490"/>
      <c r="B10" s="484" t="s">
        <v>15</v>
      </c>
      <c r="D10" s="484"/>
      <c r="I10" s="564"/>
      <c r="J10" s="565"/>
      <c r="K10" s="491"/>
      <c r="L10" s="493"/>
      <c r="M10" s="492"/>
      <c r="N10" s="493"/>
    </row>
    <row r="11" spans="1:14" customFormat="1" ht="15.75" x14ac:dyDescent="0.25">
      <c r="A11" s="494">
        <v>1</v>
      </c>
      <c r="B11" s="425"/>
      <c r="D11" s="495" t="s">
        <v>16</v>
      </c>
      <c r="E11" s="425"/>
      <c r="F11" s="425"/>
      <c r="G11" s="496"/>
      <c r="H11" s="496"/>
      <c r="I11" s="499"/>
      <c r="J11" s="44"/>
      <c r="K11" s="23">
        <v>3403928000.8000002</v>
      </c>
      <c r="L11" s="23">
        <v>3537280565.0799999</v>
      </c>
      <c r="M11" s="24"/>
      <c r="N11" s="23">
        <v>133352564</v>
      </c>
    </row>
    <row r="12" spans="1:14" customFormat="1" ht="15.75" x14ac:dyDescent="0.25">
      <c r="A12" s="494">
        <v>2</v>
      </c>
      <c r="B12" s="425"/>
      <c r="D12" s="495" t="s">
        <v>17</v>
      </c>
      <c r="F12" s="425"/>
      <c r="G12" s="496"/>
      <c r="H12" s="496"/>
      <c r="I12" s="499"/>
      <c r="J12" s="44"/>
      <c r="K12" s="23">
        <v>0</v>
      </c>
      <c r="L12" s="23">
        <v>-9334909.4399999995</v>
      </c>
      <c r="M12" s="24"/>
      <c r="N12" s="23">
        <v>-9334909</v>
      </c>
    </row>
    <row r="13" spans="1:14" customFormat="1" ht="15.75" x14ac:dyDescent="0.25">
      <c r="A13" s="494">
        <v>3</v>
      </c>
      <c r="B13" s="425"/>
      <c r="D13" s="497" t="s">
        <v>18</v>
      </c>
      <c r="E13" s="425"/>
      <c r="F13" s="425"/>
      <c r="G13" s="496"/>
      <c r="H13" s="496"/>
      <c r="I13" s="499"/>
      <c r="J13" s="44"/>
      <c r="K13" s="23">
        <v>73908690.069999993</v>
      </c>
      <c r="L13" s="23">
        <v>66959374.789999999</v>
      </c>
      <c r="M13" s="24"/>
      <c r="N13" s="23">
        <v>-6949315</v>
      </c>
    </row>
    <row r="14" spans="1:14" customFormat="1" ht="15.75" x14ac:dyDescent="0.25">
      <c r="A14" s="494">
        <v>4</v>
      </c>
      <c r="B14" s="425"/>
      <c r="D14" s="497" t="s">
        <v>19</v>
      </c>
      <c r="E14" s="425"/>
      <c r="F14" s="425"/>
      <c r="G14" s="498"/>
      <c r="H14" s="499"/>
      <c r="I14" s="499"/>
      <c r="J14" s="44"/>
      <c r="K14" s="23">
        <v>91452142.25</v>
      </c>
      <c r="L14" s="23">
        <v>87168236.590000004</v>
      </c>
      <c r="M14" s="24"/>
      <c r="N14" s="23">
        <v>-4283906</v>
      </c>
    </row>
    <row r="15" spans="1:14" customFormat="1" ht="16.5" thickBot="1" x14ac:dyDescent="0.3">
      <c r="A15" s="494">
        <v>5</v>
      </c>
      <c r="B15" s="500"/>
      <c r="C15" s="501" t="s">
        <v>20</v>
      </c>
      <c r="D15" s="501"/>
      <c r="E15" s="502"/>
      <c r="F15" s="1"/>
      <c r="G15" s="2"/>
      <c r="H15" s="2"/>
      <c r="I15" s="2"/>
      <c r="J15" s="2"/>
      <c r="K15" s="26">
        <v>3569288833.1200004</v>
      </c>
      <c r="L15" s="26">
        <v>3682073267.02</v>
      </c>
      <c r="M15" s="24"/>
      <c r="N15" s="26">
        <v>112784434</v>
      </c>
    </row>
    <row r="16" spans="1:14" customFormat="1" ht="3.75" customHeight="1" thickTop="1" x14ac:dyDescent="0.25">
      <c r="A16" s="494"/>
      <c r="B16" s="425"/>
      <c r="C16" s="425"/>
      <c r="D16" s="503"/>
      <c r="E16" s="426"/>
      <c r="F16" s="504"/>
      <c r="G16" s="505"/>
      <c r="H16" s="505"/>
      <c r="I16" s="505"/>
      <c r="J16" s="505"/>
      <c r="K16" s="506"/>
      <c r="L16" s="506"/>
      <c r="M16" s="507"/>
      <c r="N16" s="506"/>
    </row>
    <row r="17" spans="1:14" customFormat="1" ht="15" customHeight="1" x14ac:dyDescent="0.25">
      <c r="A17" s="494"/>
      <c r="B17" s="508" t="s">
        <v>21</v>
      </c>
      <c r="C17" s="508"/>
      <c r="D17" s="509"/>
      <c r="E17" s="510"/>
      <c r="F17" s="511"/>
      <c r="G17" s="512"/>
      <c r="H17" s="512"/>
      <c r="I17" s="512"/>
      <c r="J17" s="512"/>
      <c r="K17" s="27"/>
      <c r="L17" s="27"/>
      <c r="M17" s="24"/>
      <c r="N17" s="27"/>
    </row>
    <row r="18" spans="1:14" customFormat="1" ht="18" x14ac:dyDescent="0.25">
      <c r="A18" s="494"/>
      <c r="B18" s="509"/>
      <c r="C18" s="513" t="s">
        <v>22</v>
      </c>
      <c r="D18" s="3"/>
      <c r="E18" s="509"/>
      <c r="F18" s="497"/>
      <c r="G18" s="4"/>
      <c r="H18" s="4"/>
      <c r="I18" s="4"/>
      <c r="J18" s="4"/>
      <c r="K18" s="23"/>
      <c r="L18" s="23"/>
      <c r="M18" s="24"/>
      <c r="N18" s="23"/>
    </row>
    <row r="19" spans="1:14" customFormat="1" ht="15.75" x14ac:dyDescent="0.25">
      <c r="A19" s="494">
        <v>6</v>
      </c>
      <c r="B19" s="500"/>
      <c r="C19" s="500"/>
      <c r="D19" s="509" t="s">
        <v>23</v>
      </c>
      <c r="E19" s="509"/>
      <c r="F19" s="509"/>
      <c r="G19" s="4"/>
      <c r="H19" s="4"/>
      <c r="I19" s="4"/>
      <c r="J19" s="4"/>
      <c r="K19" s="23">
        <v>1285359735.05</v>
      </c>
      <c r="L19" s="23">
        <v>1295164392.1200001</v>
      </c>
      <c r="M19" s="24"/>
      <c r="N19" s="23">
        <v>9804657</v>
      </c>
    </row>
    <row r="20" spans="1:14" customFormat="1" ht="15.75" x14ac:dyDescent="0.25">
      <c r="A20" s="494">
        <v>7</v>
      </c>
      <c r="B20" s="500"/>
      <c r="C20" s="500"/>
      <c r="D20" s="509" t="s">
        <v>24</v>
      </c>
      <c r="E20" s="509"/>
      <c r="F20" s="509"/>
      <c r="G20" s="4"/>
      <c r="H20" s="4"/>
      <c r="I20" s="4"/>
      <c r="J20" s="4"/>
      <c r="K20" s="23">
        <v>195081101.85000002</v>
      </c>
      <c r="L20" s="23">
        <v>211136699.67000002</v>
      </c>
      <c r="M20" s="24"/>
      <c r="N20" s="23">
        <v>16055598</v>
      </c>
    </row>
    <row r="21" spans="1:14" customFormat="1" ht="15.75" x14ac:dyDescent="0.25">
      <c r="A21" s="494">
        <v>8</v>
      </c>
      <c r="B21" s="500"/>
      <c r="C21" s="500"/>
      <c r="D21" s="509" t="s">
        <v>25</v>
      </c>
      <c r="E21" s="509"/>
      <c r="F21" s="509"/>
      <c r="G21" s="4"/>
      <c r="H21" s="4"/>
      <c r="I21" s="4"/>
      <c r="J21" s="4"/>
      <c r="K21" s="23">
        <v>165026027.00999999</v>
      </c>
      <c r="L21" s="23">
        <v>158432630.87</v>
      </c>
      <c r="M21" s="24"/>
      <c r="N21" s="23">
        <v>-6593396</v>
      </c>
    </row>
    <row r="22" spans="1:14" customFormat="1" ht="15.75" x14ac:dyDescent="0.25">
      <c r="A22" s="494">
        <v>9</v>
      </c>
      <c r="B22" s="500"/>
      <c r="C22" s="500"/>
      <c r="D22" s="514" t="s">
        <v>26</v>
      </c>
      <c r="E22" s="514"/>
      <c r="F22" s="3"/>
      <c r="G22" s="4"/>
      <c r="H22" s="4"/>
      <c r="I22" s="4"/>
      <c r="J22" s="4"/>
      <c r="K22" s="23">
        <v>172359196.74000001</v>
      </c>
      <c r="L22" s="23">
        <v>177268756.48000002</v>
      </c>
      <c r="M22" s="24"/>
      <c r="N22" s="23">
        <v>4909560</v>
      </c>
    </row>
    <row r="23" spans="1:14" customFormat="1" ht="15.75" x14ac:dyDescent="0.25">
      <c r="A23" s="494">
        <v>10</v>
      </c>
      <c r="B23" s="500"/>
      <c r="C23" s="500"/>
      <c r="D23" s="514" t="s">
        <v>27</v>
      </c>
      <c r="E23" s="514"/>
      <c r="F23" s="3"/>
      <c r="G23" s="4"/>
      <c r="H23" s="4"/>
      <c r="I23" s="4"/>
      <c r="J23" s="4"/>
      <c r="K23" s="23">
        <v>0</v>
      </c>
      <c r="L23" s="23">
        <v>0</v>
      </c>
      <c r="M23" s="24"/>
      <c r="N23" s="23">
        <v>0</v>
      </c>
    </row>
    <row r="24" spans="1:14" customFormat="1" ht="15.75" x14ac:dyDescent="0.25">
      <c r="A24" s="494">
        <v>11</v>
      </c>
      <c r="B24" s="500"/>
      <c r="C24" s="500"/>
      <c r="D24" s="514" t="s">
        <v>30</v>
      </c>
      <c r="E24" s="514"/>
      <c r="F24" s="3"/>
      <c r="G24" s="4"/>
      <c r="H24" s="4"/>
      <c r="I24" s="4"/>
      <c r="J24" s="4"/>
      <c r="K24" s="23">
        <v>0</v>
      </c>
      <c r="L24" s="23">
        <v>-1087000</v>
      </c>
      <c r="M24" s="24"/>
      <c r="N24" s="23">
        <v>-1087000</v>
      </c>
    </row>
    <row r="25" spans="1:14" customFormat="1" ht="18.75" collapsed="1" thickBot="1" x14ac:dyDescent="0.3">
      <c r="A25" s="494">
        <v>12</v>
      </c>
      <c r="D25" s="312" t="s">
        <v>386</v>
      </c>
      <c r="E25" s="515"/>
      <c r="F25" s="515"/>
      <c r="G25" s="516"/>
      <c r="H25" s="516"/>
      <c r="I25" s="516"/>
      <c r="J25" s="516"/>
      <c r="K25" s="517">
        <v>1817826060.6500001</v>
      </c>
      <c r="L25" s="517">
        <v>1840915479.1400003</v>
      </c>
      <c r="M25" s="507"/>
      <c r="N25" s="517">
        <v>23089418</v>
      </c>
    </row>
    <row r="26" spans="1:14" customFormat="1" ht="6" customHeight="1" thickTop="1" x14ac:dyDescent="0.25">
      <c r="A26" s="494"/>
      <c r="B26" s="518"/>
      <c r="C26" s="518"/>
      <c r="D26" s="518"/>
      <c r="E26" s="518"/>
      <c r="F26" s="5"/>
      <c r="G26" s="6"/>
      <c r="H26" s="6"/>
      <c r="I26" s="3"/>
      <c r="J26" s="3"/>
      <c r="K26" s="7"/>
      <c r="L26" s="7"/>
      <c r="M26" s="8"/>
      <c r="N26" s="7"/>
    </row>
    <row r="27" spans="1:14" customFormat="1" ht="15" customHeight="1" x14ac:dyDescent="0.25">
      <c r="A27" s="494"/>
      <c r="B27" s="508" t="s">
        <v>21</v>
      </c>
      <c r="C27" s="508"/>
      <c r="D27" s="509"/>
      <c r="E27" s="510"/>
      <c r="F27" s="511"/>
      <c r="G27" s="512"/>
      <c r="H27" s="512"/>
      <c r="I27" s="512"/>
      <c r="J27" s="512"/>
      <c r="K27" s="27"/>
      <c r="L27" s="27"/>
      <c r="M27" s="24"/>
      <c r="N27" s="27"/>
    </row>
    <row r="28" spans="1:14" customFormat="1" ht="15" customHeight="1" x14ac:dyDescent="0.25">
      <c r="A28" s="494"/>
      <c r="B28" s="509"/>
      <c r="C28" s="513" t="s">
        <v>28</v>
      </c>
      <c r="D28" s="509"/>
      <c r="E28" s="510"/>
      <c r="F28" s="511"/>
      <c r="G28" s="512"/>
      <c r="H28" s="512"/>
      <c r="I28" s="512"/>
      <c r="J28" s="512"/>
      <c r="K28" s="27"/>
      <c r="L28" s="27"/>
      <c r="M28" s="24"/>
      <c r="N28" s="27"/>
    </row>
    <row r="29" spans="1:14" customFormat="1" ht="15.75" x14ac:dyDescent="0.25">
      <c r="A29" s="494">
        <v>13</v>
      </c>
      <c r="B29" s="500"/>
      <c r="C29" s="500"/>
      <c r="D29" s="509" t="s">
        <v>23</v>
      </c>
      <c r="E29" s="509"/>
      <c r="F29" s="509"/>
      <c r="G29" s="4"/>
      <c r="H29" s="4"/>
      <c r="I29" s="4"/>
      <c r="J29" s="4"/>
      <c r="K29" s="23">
        <v>37146000.080000006</v>
      </c>
      <c r="L29" s="23">
        <v>37957177.039999999</v>
      </c>
      <c r="M29" s="24"/>
      <c r="N29" s="23">
        <v>811177</v>
      </c>
    </row>
    <row r="30" spans="1:14" customFormat="1" ht="15.75" x14ac:dyDescent="0.25">
      <c r="A30" s="494">
        <v>14</v>
      </c>
      <c r="B30" s="500"/>
      <c r="C30" s="500"/>
      <c r="D30" s="509" t="s">
        <v>29</v>
      </c>
      <c r="E30" s="509"/>
      <c r="F30" s="509"/>
      <c r="G30" s="4"/>
      <c r="H30" s="4"/>
      <c r="I30" s="4"/>
      <c r="J30" s="4"/>
      <c r="K30" s="23">
        <v>352062570</v>
      </c>
      <c r="L30" s="23">
        <v>339974000.04999995</v>
      </c>
      <c r="M30" s="24"/>
      <c r="N30" s="23">
        <v>-12088570</v>
      </c>
    </row>
    <row r="31" spans="1:14" customFormat="1" ht="15.75" x14ac:dyDescent="0.25">
      <c r="A31" s="494">
        <v>15</v>
      </c>
      <c r="B31" s="500"/>
      <c r="C31" s="500"/>
      <c r="D31" s="509" t="s">
        <v>25</v>
      </c>
      <c r="E31" s="509"/>
      <c r="F31" s="509"/>
      <c r="G31" s="4"/>
      <c r="H31" s="4"/>
      <c r="I31" s="4"/>
      <c r="J31" s="4"/>
      <c r="K31" s="23">
        <v>89594966.859999985</v>
      </c>
      <c r="L31" s="23">
        <v>94635555.900000006</v>
      </c>
      <c r="M31" s="24"/>
      <c r="N31" s="23">
        <v>5040589</v>
      </c>
    </row>
    <row r="32" spans="1:14" customFormat="1" ht="15.75" x14ac:dyDescent="0.25">
      <c r="A32" s="494">
        <v>16</v>
      </c>
      <c r="B32" s="500"/>
      <c r="C32" s="500"/>
      <c r="D32" s="514" t="s">
        <v>30</v>
      </c>
      <c r="E32" s="514"/>
      <c r="F32" s="3"/>
      <c r="G32" s="4"/>
      <c r="H32" s="4"/>
      <c r="I32" s="4"/>
      <c r="J32" s="4"/>
      <c r="K32" s="23">
        <v>0</v>
      </c>
      <c r="L32" s="23">
        <v>-0.11</v>
      </c>
      <c r="M32" s="24"/>
      <c r="N32" s="23">
        <v>0</v>
      </c>
    </row>
    <row r="33" spans="1:14" customFormat="1" ht="15.75" x14ac:dyDescent="0.25">
      <c r="A33" s="494">
        <v>17</v>
      </c>
      <c r="B33" s="500"/>
      <c r="C33" s="500"/>
      <c r="D33" s="514" t="s">
        <v>31</v>
      </c>
      <c r="E33" s="514"/>
      <c r="F33" s="3"/>
      <c r="G33" s="4"/>
      <c r="H33" s="4"/>
      <c r="I33" s="4"/>
      <c r="J33" s="4"/>
      <c r="K33" s="23">
        <v>0</v>
      </c>
      <c r="L33" s="23">
        <v>0</v>
      </c>
      <c r="M33" s="24"/>
      <c r="N33" s="23">
        <v>0</v>
      </c>
    </row>
    <row r="34" spans="1:14" customFormat="1" ht="15.75" x14ac:dyDescent="0.25">
      <c r="A34" s="494">
        <v>18</v>
      </c>
      <c r="B34" s="500"/>
      <c r="C34" s="500"/>
      <c r="D34" s="514" t="s">
        <v>32</v>
      </c>
      <c r="E34" s="514"/>
      <c r="F34" s="3"/>
      <c r="G34" s="4"/>
      <c r="H34" s="4"/>
      <c r="I34" s="4"/>
      <c r="J34" s="4"/>
      <c r="K34" s="23">
        <v>873562305.96000004</v>
      </c>
      <c r="L34" s="23">
        <v>834319999.83999991</v>
      </c>
      <c r="M34" s="24"/>
      <c r="N34" s="23">
        <v>-39242306</v>
      </c>
    </row>
    <row r="35" spans="1:14" customFormat="1" ht="18.75" thickBot="1" x14ac:dyDescent="0.3">
      <c r="A35" s="494">
        <v>19</v>
      </c>
      <c r="D35" s="312" t="s">
        <v>387</v>
      </c>
      <c r="E35" s="515"/>
      <c r="F35" s="515"/>
      <c r="G35" s="516"/>
      <c r="H35" s="516"/>
      <c r="I35" s="516"/>
      <c r="J35" s="516"/>
      <c r="K35" s="517">
        <v>1352365842.9000001</v>
      </c>
      <c r="L35" s="517">
        <v>1306886732.7199998</v>
      </c>
      <c r="M35" s="507"/>
      <c r="N35" s="517">
        <v>-45479110</v>
      </c>
    </row>
    <row r="36" spans="1:14" customFormat="1" ht="6" customHeight="1" thickTop="1" x14ac:dyDescent="0.25">
      <c r="A36" s="494"/>
      <c r="B36" s="518"/>
      <c r="C36" s="518"/>
      <c r="D36" s="518"/>
      <c r="E36" s="518"/>
      <c r="F36" s="5"/>
      <c r="G36" s="9"/>
      <c r="H36" s="9"/>
      <c r="I36" s="3"/>
      <c r="J36" s="3"/>
      <c r="K36" s="7"/>
      <c r="L36" s="7"/>
      <c r="M36" s="8"/>
      <c r="N36" s="7"/>
    </row>
    <row r="37" spans="1:14" customFormat="1" ht="16.5" thickBot="1" x14ac:dyDescent="0.3">
      <c r="A37" s="494">
        <v>20</v>
      </c>
      <c r="C37" s="515" t="s">
        <v>33</v>
      </c>
      <c r="D37" s="515"/>
      <c r="E37" s="515"/>
      <c r="F37" s="515"/>
      <c r="G37" s="516"/>
      <c r="H37" s="516"/>
      <c r="I37" s="516"/>
      <c r="J37" s="516"/>
      <c r="K37" s="517">
        <v>3170191903.5500002</v>
      </c>
      <c r="L37" s="517">
        <v>3147802211.8600001</v>
      </c>
      <c r="M37" s="507"/>
      <c r="N37" s="517">
        <v>-22389692</v>
      </c>
    </row>
    <row r="38" spans="1:14" customFormat="1" ht="6" customHeight="1" thickTop="1" x14ac:dyDescent="0.25">
      <c r="A38" s="494"/>
      <c r="B38" s="518"/>
      <c r="C38" s="518"/>
      <c r="D38" s="518"/>
      <c r="E38" s="518"/>
      <c r="F38" s="5"/>
      <c r="G38" s="9"/>
      <c r="H38" s="9"/>
      <c r="I38" s="3"/>
      <c r="J38" s="3"/>
      <c r="K38" s="7"/>
      <c r="L38" s="7"/>
      <c r="M38" s="8"/>
      <c r="N38" s="7"/>
    </row>
    <row r="39" spans="1:14" customFormat="1" ht="18.75" thickBot="1" x14ac:dyDescent="0.3">
      <c r="A39" s="494">
        <v>21</v>
      </c>
      <c r="B39" s="519" t="s">
        <v>34</v>
      </c>
      <c r="C39" s="519"/>
      <c r="D39" s="519"/>
      <c r="E39" s="519"/>
      <c r="F39" s="519"/>
      <c r="G39" s="520"/>
      <c r="H39" s="520"/>
      <c r="I39" s="520"/>
      <c r="J39" s="520"/>
      <c r="K39" s="521">
        <v>399096929.57000017</v>
      </c>
      <c r="L39" s="521">
        <v>534271055.15999985</v>
      </c>
      <c r="M39" s="507"/>
      <c r="N39" s="521">
        <v>135174126</v>
      </c>
    </row>
    <row r="40" spans="1:14" customFormat="1" ht="4.5" customHeight="1" thickTop="1" x14ac:dyDescent="0.25">
      <c r="A40" s="494"/>
      <c r="B40" s="522"/>
      <c r="C40" s="522"/>
      <c r="D40" s="500"/>
      <c r="E40" s="514"/>
      <c r="F40" s="514"/>
      <c r="G40" s="3"/>
      <c r="H40" s="3"/>
      <c r="I40" s="3"/>
      <c r="J40" s="3"/>
      <c r="K40" s="7"/>
      <c r="L40" s="7"/>
      <c r="M40" s="8"/>
      <c r="N40" s="7"/>
    </row>
    <row r="41" spans="1:14" customFormat="1" ht="15" customHeight="1" x14ac:dyDescent="0.25">
      <c r="A41" s="494"/>
      <c r="B41" s="10" t="s">
        <v>35</v>
      </c>
      <c r="D41" s="523"/>
      <c r="E41" s="426"/>
      <c r="F41" s="500"/>
      <c r="G41" s="524"/>
      <c r="H41" s="524"/>
      <c r="I41" s="566"/>
      <c r="J41" s="524"/>
      <c r="K41" s="525"/>
      <c r="L41" s="525"/>
      <c r="M41" s="507"/>
      <c r="N41" s="525"/>
    </row>
    <row r="42" spans="1:14" customFormat="1" ht="15.75" x14ac:dyDescent="0.25">
      <c r="A42" s="494">
        <v>22</v>
      </c>
      <c r="B42" s="522"/>
      <c r="D42" s="3" t="s">
        <v>36</v>
      </c>
      <c r="E42" s="426"/>
      <c r="F42" s="526"/>
      <c r="G42" s="497"/>
      <c r="H42" s="497"/>
      <c r="I42" s="567"/>
      <c r="J42" s="497"/>
      <c r="K42" s="525">
        <v>437602170.95999998</v>
      </c>
      <c r="L42" s="525">
        <v>450895539.13999999</v>
      </c>
      <c r="M42" s="507"/>
      <c r="N42" s="525">
        <v>13293368</v>
      </c>
    </row>
    <row r="43" spans="1:14" customFormat="1" ht="15.75" x14ac:dyDescent="0.25">
      <c r="A43" s="494">
        <v>23</v>
      </c>
      <c r="B43" s="522"/>
      <c r="D43" s="527" t="s">
        <v>37</v>
      </c>
      <c r="E43" s="426"/>
      <c r="F43" s="5"/>
      <c r="G43" s="3"/>
      <c r="H43" s="3"/>
      <c r="I43" s="3"/>
      <c r="J43" s="3"/>
      <c r="K43" s="525">
        <v>-31128248.039999999</v>
      </c>
      <c r="L43" s="525">
        <v>-29450000</v>
      </c>
      <c r="M43" s="8"/>
      <c r="N43" s="525">
        <v>1678248</v>
      </c>
    </row>
    <row r="44" spans="1:14" customFormat="1" ht="15.75" x14ac:dyDescent="0.25">
      <c r="A44" s="494">
        <v>24</v>
      </c>
      <c r="B44" s="522"/>
      <c r="D44" s="527" t="s">
        <v>38</v>
      </c>
      <c r="E44" s="426"/>
      <c r="F44" s="5"/>
      <c r="G44" s="3"/>
      <c r="H44" s="3"/>
      <c r="I44" s="3"/>
      <c r="J44" s="3"/>
      <c r="K44" s="525">
        <v>-20432506.68</v>
      </c>
      <c r="L44" s="525">
        <v>-10965731.609999999</v>
      </c>
      <c r="M44" s="8"/>
      <c r="N44" s="525">
        <v>9466775</v>
      </c>
    </row>
    <row r="45" spans="1:14" customFormat="1" ht="15.75" x14ac:dyDescent="0.25">
      <c r="A45" s="494">
        <v>25</v>
      </c>
      <c r="B45" s="522"/>
      <c r="D45" s="527" t="s">
        <v>39</v>
      </c>
      <c r="E45" s="426"/>
      <c r="F45" s="5"/>
      <c r="G45" s="3"/>
      <c r="H45" s="3"/>
      <c r="I45" s="3"/>
      <c r="J45" s="3"/>
      <c r="K45" s="525">
        <v>-25220205.960000001</v>
      </c>
      <c r="L45" s="525">
        <v>-25220205.959999997</v>
      </c>
      <c r="M45" s="8"/>
      <c r="N45" s="525">
        <v>0</v>
      </c>
    </row>
    <row r="46" spans="1:14" customFormat="1" ht="18.75" thickBot="1" x14ac:dyDescent="0.3">
      <c r="A46" s="494">
        <v>26</v>
      </c>
      <c r="B46" s="518"/>
      <c r="D46" s="528" t="s">
        <v>40</v>
      </c>
      <c r="E46" s="529"/>
      <c r="F46" s="530"/>
      <c r="G46" s="530"/>
      <c r="H46" s="530"/>
      <c r="I46" s="530"/>
      <c r="J46" s="530"/>
      <c r="K46" s="531">
        <v>360821210.27999997</v>
      </c>
      <c r="L46" s="531">
        <v>385259601.56999999</v>
      </c>
      <c r="M46" s="507"/>
      <c r="N46" s="531">
        <v>24438391</v>
      </c>
    </row>
    <row r="47" spans="1:14" customFormat="1" ht="4.5" customHeight="1" thickTop="1" x14ac:dyDescent="0.25">
      <c r="A47" s="494"/>
      <c r="B47" s="522"/>
      <c r="C47" s="532"/>
      <c r="D47" s="533"/>
      <c r="E47" s="426"/>
      <c r="F47" s="533"/>
      <c r="G47" s="534"/>
      <c r="H47" s="534"/>
      <c r="I47" s="534"/>
      <c r="J47" s="534"/>
      <c r="K47" s="535"/>
      <c r="L47" s="535"/>
      <c r="M47" s="507"/>
      <c r="N47" s="535"/>
    </row>
    <row r="48" spans="1:14" customFormat="1" ht="16.5" thickBot="1" x14ac:dyDescent="0.3">
      <c r="A48" s="494">
        <v>27</v>
      </c>
      <c r="C48" s="515" t="s">
        <v>41</v>
      </c>
      <c r="D48" s="515"/>
      <c r="E48" s="515"/>
      <c r="F48" s="515"/>
      <c r="G48" s="516"/>
      <c r="H48" s="516"/>
      <c r="I48" s="516"/>
      <c r="J48" s="516"/>
      <c r="K48" s="517">
        <v>3531013113.8299999</v>
      </c>
      <c r="L48" s="517">
        <v>3533061813.4300003</v>
      </c>
      <c r="M48" s="507"/>
      <c r="N48" s="517">
        <v>2048700</v>
      </c>
    </row>
    <row r="49" spans="1:17" customFormat="1" ht="6" customHeight="1" thickTop="1" thickBot="1" x14ac:dyDescent="0.3">
      <c r="A49" s="494"/>
      <c r="B49" s="518"/>
      <c r="C49" s="518"/>
      <c r="D49" s="518"/>
      <c r="E49" s="518"/>
      <c r="F49" s="5"/>
      <c r="G49" s="9"/>
      <c r="H49" s="9"/>
      <c r="I49" s="3"/>
      <c r="J49" s="3"/>
      <c r="K49" s="7"/>
      <c r="L49" s="7"/>
      <c r="M49" s="8"/>
      <c r="N49" s="7"/>
    </row>
    <row r="50" spans="1:17" customFormat="1" ht="28.5" customHeight="1" thickBot="1" x14ac:dyDescent="0.3">
      <c r="A50" s="494">
        <v>28</v>
      </c>
      <c r="B50" s="536" t="s">
        <v>42</v>
      </c>
      <c r="C50" s="537"/>
      <c r="D50" s="537"/>
      <c r="E50" s="537"/>
      <c r="F50" s="538"/>
      <c r="G50" s="539"/>
      <c r="H50" s="539"/>
      <c r="I50" s="539"/>
      <c r="J50" s="539"/>
      <c r="K50" s="540">
        <v>38275719.290000439</v>
      </c>
      <c r="L50" s="540">
        <v>149011453.58999968</v>
      </c>
      <c r="M50" s="507"/>
      <c r="N50" s="540">
        <v>110735734</v>
      </c>
    </row>
    <row r="51" spans="1:17" customFormat="1" ht="6.75" customHeight="1" thickTop="1" x14ac:dyDescent="0.25">
      <c r="A51" s="494"/>
      <c r="B51" s="541"/>
      <c r="C51" s="542"/>
      <c r="D51" s="543"/>
      <c r="E51" s="544"/>
      <c r="F51" s="545"/>
      <c r="G51" s="543"/>
      <c r="H51" s="546"/>
      <c r="I51" s="546"/>
      <c r="J51" s="546"/>
      <c r="K51" s="547"/>
      <c r="L51" s="547"/>
      <c r="M51" s="548"/>
      <c r="N51" s="547"/>
    </row>
    <row r="52" spans="1:17" s="509" customFormat="1" ht="6.95" customHeight="1" x14ac:dyDescent="0.25">
      <c r="A52" s="549"/>
      <c r="B52" s="550"/>
      <c r="C52" s="550"/>
      <c r="D52" s="550"/>
      <c r="E52" s="551"/>
      <c r="F52" s="486"/>
      <c r="G52" s="552"/>
      <c r="H52" s="552"/>
      <c r="I52" s="552"/>
      <c r="J52" s="553"/>
      <c r="K52" s="554"/>
      <c r="L52" s="554"/>
      <c r="M52" s="553"/>
      <c r="N52" s="431"/>
    </row>
    <row r="53" spans="1:17" s="509" customFormat="1" ht="15" customHeight="1" x14ac:dyDescent="0.25">
      <c r="A53" s="555" t="s">
        <v>43</v>
      </c>
      <c r="B53" s="556" t="s">
        <v>44</v>
      </c>
      <c r="C53" s="556"/>
      <c r="D53" s="556"/>
      <c r="E53" s="556"/>
      <c r="F53" s="556"/>
      <c r="G53" s="556"/>
      <c r="H53" s="556"/>
      <c r="I53"/>
      <c r="J53"/>
      <c r="K53"/>
      <c r="L53" s="556"/>
      <c r="M53" s="556"/>
      <c r="N53" s="556"/>
    </row>
    <row r="54" spans="1:17" s="509" customFormat="1" ht="15.75" x14ac:dyDescent="0.25">
      <c r="A54" s="555"/>
      <c r="B54" s="556" t="s">
        <v>45</v>
      </c>
      <c r="C54" s="557"/>
      <c r="D54" s="557"/>
      <c r="E54" s="557"/>
      <c r="F54" s="557"/>
      <c r="G54" s="557"/>
      <c r="H54" s="557"/>
      <c r="I54"/>
      <c r="J54"/>
      <c r="K54"/>
      <c r="L54" s="557"/>
      <c r="M54" s="557"/>
      <c r="N54" s="557"/>
    </row>
    <row r="55" spans="1:17" s="509" customFormat="1" ht="15" customHeight="1" x14ac:dyDescent="0.2">
      <c r="A55" s="558" t="s">
        <v>46</v>
      </c>
      <c r="B55" s="559" t="s">
        <v>47</v>
      </c>
      <c r="C55" s="559"/>
      <c r="D55" s="559"/>
      <c r="E55" s="559"/>
      <c r="F55" s="559"/>
      <c r="G55" s="559"/>
      <c r="H55" s="559"/>
      <c r="I55" s="568"/>
      <c r="J55" s="568"/>
      <c r="K55" s="559"/>
      <c r="L55" s="559"/>
      <c r="M55" s="559"/>
      <c r="N55" s="559"/>
    </row>
    <row r="56" spans="1:17" s="509" customFormat="1" ht="15" x14ac:dyDescent="0.2">
      <c r="A56" s="558"/>
      <c r="B56" s="556" t="s">
        <v>48</v>
      </c>
      <c r="C56" s="557"/>
      <c r="D56" s="557"/>
      <c r="E56" s="557"/>
      <c r="F56" s="557"/>
      <c r="G56" s="557"/>
      <c r="H56" s="557"/>
      <c r="I56" s="569"/>
      <c r="J56" s="569"/>
      <c r="K56" s="557"/>
      <c r="L56" s="557"/>
      <c r="M56" s="557"/>
      <c r="N56" s="557"/>
    </row>
    <row r="57" spans="1:17" s="31" customFormat="1" ht="33.75" customHeight="1" x14ac:dyDescent="0.25">
      <c r="A57" s="928" t="s">
        <v>437</v>
      </c>
      <c r="B57" s="928"/>
      <c r="C57" s="928"/>
      <c r="D57" s="928"/>
      <c r="E57" s="928"/>
      <c r="F57" s="928"/>
      <c r="G57" s="928"/>
      <c r="H57" s="928"/>
      <c r="I57" s="928"/>
      <c r="J57" s="928"/>
      <c r="K57" s="928"/>
      <c r="L57" s="928"/>
      <c r="M57" s="928"/>
      <c r="N57" s="928"/>
      <c r="O57" s="901"/>
      <c r="P57" s="901"/>
      <c r="Q57" s="417"/>
    </row>
  </sheetData>
  <mergeCells count="2">
    <mergeCell ref="A57:N57"/>
    <mergeCell ref="K8:L8"/>
  </mergeCells>
  <conditionalFormatting sqref="K50:L50">
    <cfRule type="expression" dxfId="66" priority="2" stopIfTrue="1">
      <formula>OR(-1&gt;#REF!,#REF!&gt;1)</formula>
    </cfRule>
  </conditionalFormatting>
  <conditionalFormatting sqref="K15:L15">
    <cfRule type="expression" dxfId="65" priority="3">
      <formula>ABS(K15-(#REF!-#REF!))&gt;1</formula>
    </cfRule>
  </conditionalFormatting>
  <conditionalFormatting sqref="K48:L48">
    <cfRule type="expression" dxfId="64" priority="4">
      <formula>ABS(K48-(#REF!-#REF!+#REF!))&gt;1</formula>
    </cfRule>
  </conditionalFormatting>
  <conditionalFormatting sqref="K9:L9">
    <cfRule type="expression" dxfId="63" priority="1">
      <formula>PER*1&gt;11</formula>
    </cfRule>
  </conditionalFormatting>
  <printOptions horizontalCentered="1"/>
  <pageMargins left="0.25" right="0.25" top="0.75" bottom="0.75" header="0.3" footer="0.3"/>
  <pageSetup scale="60" fitToWidth="0" fitToHeight="0" orientation="landscape" r:id="rId1"/>
  <headerFooter differentFirst="1">
    <oddFooter>&amp;C&amp;"-,Bold"December 2020 QUARTERLY FINANCIAL PACKAGE&amp;"-,Regular"
&amp;"-,Italic"This BPA-approved financial information was made publicly available on February 16, 2021.&amp;R&amp;P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zoomScale="85" zoomScaleNormal="85" zoomScaleSheetLayoutView="75" workbookViewId="0"/>
  </sheetViews>
  <sheetFormatPr defaultColWidth="9.140625" defaultRowHeight="15" x14ac:dyDescent="0.2"/>
  <cols>
    <col min="1" max="1" width="5.85546875" style="47" bestFit="1" customWidth="1"/>
    <col min="2" max="2" width="2.7109375" style="39" customWidth="1"/>
    <col min="3" max="3" width="1.42578125" style="39" customWidth="1"/>
    <col min="4" max="4" width="3.85546875" style="39" customWidth="1"/>
    <col min="5" max="5" width="5.5703125" style="39" customWidth="1"/>
    <col min="6" max="6" width="9.140625" style="39"/>
    <col min="7" max="7" width="46" style="39" customWidth="1"/>
    <col min="8" max="8" width="7.5703125" style="39" customWidth="1"/>
    <col min="9" max="9" width="17.7109375" style="39" customWidth="1"/>
    <col min="10" max="10" width="18.7109375" style="45" customWidth="1"/>
    <col min="11" max="11" width="1.7109375" style="31" customWidth="1"/>
    <col min="12" max="14" width="18.7109375" style="45" customWidth="1"/>
    <col min="15" max="15" width="1.7109375" style="31" customWidth="1"/>
    <col min="16" max="16" width="18.7109375" style="45" customWidth="1"/>
    <col min="17" max="16384" width="9.140625" style="39"/>
  </cols>
  <sheetData>
    <row r="1" spans="1:17" customFormat="1" ht="20.25" customHeight="1" thickBot="1" x14ac:dyDescent="0.3">
      <c r="A1" s="474"/>
      <c r="C1" s="425"/>
      <c r="E1" s="426"/>
      <c r="F1" s="427"/>
      <c r="G1" s="428"/>
      <c r="H1" s="428"/>
      <c r="I1" s="428"/>
      <c r="J1" s="431"/>
      <c r="K1" s="735"/>
      <c r="L1" s="429"/>
      <c r="M1" s="429"/>
      <c r="N1" s="431"/>
      <c r="O1" s="735"/>
      <c r="P1" s="431"/>
      <c r="Q1" s="735"/>
    </row>
    <row r="2" spans="1:17" s="444" customFormat="1" ht="21.75" customHeight="1" thickTop="1" x14ac:dyDescent="0.3">
      <c r="A2" s="470"/>
      <c r="B2" s="433" t="s">
        <v>407</v>
      </c>
      <c r="C2" s="434"/>
      <c r="D2" s="434"/>
      <c r="E2" s="435"/>
      <c r="F2" s="436"/>
      <c r="G2" s="436"/>
      <c r="H2" s="437"/>
      <c r="I2" s="438"/>
      <c r="J2" s="571" t="s">
        <v>50</v>
      </c>
      <c r="K2" s="440"/>
      <c r="L2" s="571"/>
      <c r="M2" s="571"/>
      <c r="N2" s="442"/>
      <c r="O2" s="434"/>
      <c r="P2" s="443" t="s">
        <v>1</v>
      </c>
      <c r="Q2" s="452"/>
    </row>
    <row r="3" spans="1:17" s="444" customFormat="1" ht="21.75" customHeight="1" x14ac:dyDescent="0.3">
      <c r="A3" s="470"/>
      <c r="B3" s="445" t="s">
        <v>51</v>
      </c>
      <c r="C3" s="446"/>
      <c r="D3" s="446"/>
      <c r="E3" s="447"/>
      <c r="F3" s="448"/>
      <c r="G3" s="448"/>
      <c r="H3" s="449"/>
      <c r="I3" s="450"/>
      <c r="J3" s="572" t="s">
        <v>3</v>
      </c>
      <c r="K3" s="452"/>
      <c r="L3" s="572"/>
      <c r="M3" s="572"/>
      <c r="N3" s="454"/>
      <c r="O3" s="446"/>
      <c r="P3" s="573" t="s">
        <v>408</v>
      </c>
      <c r="Q3" s="452"/>
    </row>
    <row r="4" spans="1:17" s="444" customFormat="1" ht="15" customHeight="1" x14ac:dyDescent="0.25">
      <c r="A4" s="470"/>
      <c r="B4" s="456" t="s">
        <v>4</v>
      </c>
      <c r="C4" s="574"/>
      <c r="D4" s="533"/>
      <c r="E4" s="447"/>
      <c r="F4" s="574"/>
      <c r="G4" s="574"/>
      <c r="H4" s="575"/>
      <c r="I4" s="575"/>
      <c r="J4" s="458" t="s">
        <v>401</v>
      </c>
      <c r="K4" s="452"/>
      <c r="L4" s="458"/>
      <c r="M4" s="458"/>
      <c r="N4" s="576"/>
      <c r="O4" s="460" t="s">
        <v>52</v>
      </c>
      <c r="P4" s="48">
        <v>0.24931506849315069</v>
      </c>
      <c r="Q4" s="452"/>
    </row>
    <row r="5" spans="1:17" s="444" customFormat="1" ht="16.5" thickBot="1" x14ac:dyDescent="0.3">
      <c r="A5" s="470"/>
      <c r="B5" s="577"/>
      <c r="C5" s="464"/>
      <c r="D5" s="464"/>
      <c r="E5" s="464"/>
      <c r="F5" s="464"/>
      <c r="G5" s="464"/>
      <c r="H5" s="465"/>
      <c r="I5" s="465"/>
      <c r="J5" s="466" t="s">
        <v>434</v>
      </c>
      <c r="K5" s="578"/>
      <c r="L5" s="466"/>
      <c r="M5" s="466"/>
      <c r="N5" s="49"/>
      <c r="O5" s="467"/>
      <c r="P5" s="50"/>
      <c r="Q5" s="452"/>
    </row>
    <row r="6" spans="1:17" s="444" customFormat="1" ht="6.75" customHeight="1" thickTop="1" thickBot="1" x14ac:dyDescent="0.3">
      <c r="A6" s="470"/>
      <c r="B6" s="447"/>
      <c r="C6" s="472"/>
      <c r="D6" s="472"/>
      <c r="E6" s="472"/>
      <c r="F6" s="472"/>
      <c r="G6" s="472"/>
      <c r="H6" s="449"/>
      <c r="I6" s="449"/>
      <c r="J6" s="458"/>
      <c r="K6" s="452"/>
      <c r="L6" s="453"/>
      <c r="M6" s="453"/>
      <c r="N6" s="579"/>
      <c r="O6" s="452"/>
      <c r="P6" s="453"/>
      <c r="Q6" s="452"/>
    </row>
    <row r="7" spans="1:17" customFormat="1" ht="16.5" thickBot="1" x14ac:dyDescent="0.3">
      <c r="A7" s="474"/>
      <c r="G7" s="428"/>
      <c r="H7" s="428"/>
      <c r="I7" s="428"/>
      <c r="J7" s="475" t="s">
        <v>6</v>
      </c>
      <c r="K7" s="580"/>
      <c r="L7" s="475" t="s">
        <v>7</v>
      </c>
      <c r="M7" s="475" t="s">
        <v>49</v>
      </c>
      <c r="N7" s="478" t="s">
        <v>8</v>
      </c>
      <c r="O7" s="580"/>
      <c r="P7" s="581" t="s">
        <v>9</v>
      </c>
      <c r="Q7" s="617"/>
    </row>
    <row r="8" spans="1:17" customFormat="1" ht="16.5" thickBot="1" x14ac:dyDescent="0.3">
      <c r="A8" s="474"/>
      <c r="E8" s="582"/>
      <c r="F8" s="582"/>
      <c r="G8" s="428"/>
      <c r="H8" s="428"/>
      <c r="I8" s="428"/>
      <c r="J8" s="619" t="s">
        <v>10</v>
      </c>
      <c r="K8" s="583"/>
      <c r="L8" s="932" t="s">
        <v>402</v>
      </c>
      <c r="M8" s="933"/>
      <c r="N8" s="934"/>
      <c r="O8" s="580"/>
      <c r="P8" s="584" t="s">
        <v>402</v>
      </c>
      <c r="Q8" s="617"/>
    </row>
    <row r="9" spans="1:17" customFormat="1" ht="65.099999999999994" customHeight="1" thickBot="1" x14ac:dyDescent="0.3">
      <c r="A9" s="474"/>
      <c r="B9" s="430"/>
      <c r="C9" s="430"/>
      <c r="D9" s="430"/>
      <c r="E9" s="485"/>
      <c r="F9" s="486"/>
      <c r="G9" s="428"/>
      <c r="H9" s="428"/>
      <c r="I9" s="428"/>
      <c r="J9" s="487" t="s">
        <v>11</v>
      </c>
      <c r="K9" s="424"/>
      <c r="L9" s="487" t="s">
        <v>12</v>
      </c>
      <c r="M9" s="487" t="s">
        <v>13</v>
      </c>
      <c r="N9" s="487" t="s">
        <v>403</v>
      </c>
      <c r="O9" s="424"/>
      <c r="P9" s="489" t="s">
        <v>14</v>
      </c>
      <c r="Q9" s="617"/>
    </row>
    <row r="10" spans="1:17" customFormat="1" ht="18" x14ac:dyDescent="0.25">
      <c r="A10" s="494"/>
      <c r="C10" s="484" t="s">
        <v>15</v>
      </c>
      <c r="D10" s="425"/>
      <c r="E10" s="426"/>
      <c r="F10" s="504"/>
      <c r="G10" s="505"/>
      <c r="H10" s="505"/>
      <c r="I10" s="505"/>
      <c r="J10" s="27"/>
      <c r="K10" s="424"/>
      <c r="L10" s="27"/>
      <c r="M10" s="27"/>
      <c r="N10" s="27"/>
      <c r="O10" s="424"/>
      <c r="P10" s="27"/>
      <c r="Q10" s="617"/>
    </row>
    <row r="11" spans="1:17" customFormat="1" ht="15.75" x14ac:dyDescent="0.25">
      <c r="A11" s="494">
        <v>1</v>
      </c>
      <c r="B11" s="425"/>
      <c r="C11" s="425"/>
      <c r="E11" s="495" t="s">
        <v>16</v>
      </c>
      <c r="F11" s="425"/>
      <c r="G11" s="496"/>
      <c r="H11" s="496"/>
      <c r="I11" s="499"/>
      <c r="J11" s="51">
        <v>2604652345.0599999</v>
      </c>
      <c r="K11" s="424"/>
      <c r="L11" s="51">
        <v>2448603130.4899998</v>
      </c>
      <c r="M11" s="51">
        <v>2479684193.9000001</v>
      </c>
      <c r="N11" s="51">
        <v>2579094220.46</v>
      </c>
      <c r="O11" s="424"/>
      <c r="P11" s="51">
        <v>667061633.36000001</v>
      </c>
      <c r="Q11" s="617"/>
    </row>
    <row r="12" spans="1:17" customFormat="1" ht="15.75" x14ac:dyDescent="0.25">
      <c r="A12" s="494">
        <v>2</v>
      </c>
      <c r="B12" s="425"/>
      <c r="C12" s="425"/>
      <c r="E12" s="495" t="s">
        <v>53</v>
      </c>
      <c r="F12" s="425"/>
      <c r="G12" s="496"/>
      <c r="H12" s="496"/>
      <c r="I12" s="499"/>
      <c r="J12" s="23">
        <v>-45312664.880000003</v>
      </c>
      <c r="K12" s="424"/>
      <c r="L12" s="23">
        <v>0</v>
      </c>
      <c r="M12" s="23">
        <v>0</v>
      </c>
      <c r="N12" s="23">
        <v>-9334909.4399999995</v>
      </c>
      <c r="O12" s="424"/>
      <c r="P12" s="23">
        <v>-9334909.4399999995</v>
      </c>
      <c r="Q12" s="617"/>
    </row>
    <row r="13" spans="1:17" customFormat="1" ht="15.75" x14ac:dyDescent="0.25">
      <c r="A13" s="494">
        <v>3</v>
      </c>
      <c r="B13" s="425"/>
      <c r="C13" s="425"/>
      <c r="E13" s="497" t="s">
        <v>18</v>
      </c>
      <c r="F13" s="425"/>
      <c r="G13" s="496"/>
      <c r="H13" s="496"/>
      <c r="I13" s="499"/>
      <c r="J13" s="23">
        <v>39367698.600000001</v>
      </c>
      <c r="K13" s="424"/>
      <c r="L13" s="23">
        <v>28010214.719999999</v>
      </c>
      <c r="M13" s="23">
        <v>25130214.600000001</v>
      </c>
      <c r="N13" s="23">
        <v>26100143.690000001</v>
      </c>
      <c r="O13" s="424"/>
      <c r="P13" s="23">
        <v>7986676.5300000003</v>
      </c>
      <c r="Q13" s="617"/>
    </row>
    <row r="14" spans="1:17" customFormat="1" ht="15.75" x14ac:dyDescent="0.25">
      <c r="A14" s="494">
        <v>4</v>
      </c>
      <c r="B14" s="425"/>
      <c r="C14" s="425"/>
      <c r="E14" s="497" t="s">
        <v>54</v>
      </c>
      <c r="F14" s="425"/>
      <c r="G14" s="496"/>
      <c r="H14" s="496"/>
      <c r="I14" s="499"/>
      <c r="J14" s="23">
        <v>115441879.53</v>
      </c>
      <c r="K14" s="424"/>
      <c r="L14" s="23">
        <v>121742397.41</v>
      </c>
      <c r="M14" s="23">
        <v>120751997.58</v>
      </c>
      <c r="N14" s="23">
        <v>120712672.09999999</v>
      </c>
      <c r="O14" s="424"/>
      <c r="P14" s="23">
        <v>28550796.030000001</v>
      </c>
      <c r="Q14" s="617"/>
    </row>
    <row r="15" spans="1:17" customFormat="1" ht="15.75" x14ac:dyDescent="0.25">
      <c r="A15" s="494">
        <v>5</v>
      </c>
      <c r="B15" s="425"/>
      <c r="C15" s="425"/>
      <c r="E15" s="497" t="s">
        <v>19</v>
      </c>
      <c r="F15" s="425"/>
      <c r="G15" s="498"/>
      <c r="H15" s="499"/>
      <c r="I15" s="499"/>
      <c r="J15" s="23">
        <v>100107757.76000001</v>
      </c>
      <c r="K15" s="424"/>
      <c r="L15" s="23">
        <v>91452142.25</v>
      </c>
      <c r="M15" s="23">
        <v>84916026.739999995</v>
      </c>
      <c r="N15" s="23">
        <v>87168236.590000004</v>
      </c>
      <c r="O15" s="424"/>
      <c r="P15" s="23">
        <v>23554090.109999999</v>
      </c>
      <c r="Q15" s="617"/>
    </row>
    <row r="16" spans="1:17" customFormat="1" ht="16.5" thickBot="1" x14ac:dyDescent="0.3">
      <c r="A16" s="494">
        <v>6</v>
      </c>
      <c r="B16" s="500"/>
      <c r="C16" s="500"/>
      <c r="E16" s="501" t="s">
        <v>20</v>
      </c>
      <c r="F16" s="1"/>
      <c r="G16" s="2"/>
      <c r="H16" s="2"/>
      <c r="I16" s="2"/>
      <c r="J16" s="52">
        <v>2814257016.0700002</v>
      </c>
      <c r="K16" s="424"/>
      <c r="L16" s="52">
        <v>2689807884.8699994</v>
      </c>
      <c r="M16" s="52">
        <v>2710482432.8199997</v>
      </c>
      <c r="N16" s="52">
        <v>2803740363.4000001</v>
      </c>
      <c r="O16" s="424"/>
      <c r="P16" s="52">
        <v>717818286.58999991</v>
      </c>
      <c r="Q16" s="617"/>
    </row>
    <row r="17" spans="1:17" customFormat="1" ht="5.25" customHeight="1" thickTop="1" x14ac:dyDescent="0.25">
      <c r="A17" s="494"/>
      <c r="B17" s="425"/>
      <c r="C17" s="425"/>
      <c r="D17" s="503"/>
      <c r="E17" s="426"/>
      <c r="F17" s="504"/>
      <c r="G17" s="505"/>
      <c r="H17" s="505"/>
      <c r="I17" s="505"/>
      <c r="J17" s="506"/>
      <c r="K17" s="424"/>
      <c r="L17" s="506"/>
      <c r="M17" s="506"/>
      <c r="N17" s="506"/>
      <c r="O17" s="424"/>
      <c r="P17" s="506"/>
      <c r="Q17" s="617"/>
    </row>
    <row r="18" spans="1:17" customFormat="1" ht="18" x14ac:dyDescent="0.25">
      <c r="A18" s="494"/>
      <c r="C18" s="508" t="s">
        <v>21</v>
      </c>
      <c r="D18" s="509"/>
      <c r="E18" s="510"/>
      <c r="F18" s="511"/>
      <c r="G18" s="512"/>
      <c r="H18" s="512"/>
      <c r="I18" s="512"/>
      <c r="J18" s="27"/>
      <c r="K18" s="424"/>
      <c r="L18" s="27"/>
      <c r="M18" s="27"/>
      <c r="N18" s="27"/>
      <c r="O18" s="424"/>
      <c r="P18" s="27"/>
      <c r="Q18" s="617"/>
    </row>
    <row r="19" spans="1:17" customFormat="1" ht="18" x14ac:dyDescent="0.25">
      <c r="A19" s="494"/>
      <c r="B19" s="508"/>
      <c r="D19" s="586" t="s">
        <v>22</v>
      </c>
      <c r="E19" s="510"/>
      <c r="F19" s="511"/>
      <c r="G19" s="512"/>
      <c r="H19" s="512"/>
      <c r="I19" s="512"/>
      <c r="J19" s="27"/>
      <c r="K19" s="424"/>
      <c r="L19" s="27"/>
      <c r="M19" s="27"/>
      <c r="N19" s="27"/>
      <c r="O19" s="424"/>
      <c r="P19" s="27"/>
      <c r="Q19" s="617"/>
    </row>
    <row r="20" spans="1:17" customFormat="1" ht="15.75" x14ac:dyDescent="0.25">
      <c r="A20" s="494">
        <v>7</v>
      </c>
      <c r="B20" s="509"/>
      <c r="C20" s="509"/>
      <c r="E20" s="3" t="s">
        <v>23</v>
      </c>
      <c r="F20" s="497"/>
      <c r="G20" s="4"/>
      <c r="H20" s="4"/>
      <c r="I20" s="4"/>
      <c r="J20" s="23">
        <v>918069863.57999945</v>
      </c>
      <c r="K20" s="424"/>
      <c r="L20" s="23">
        <v>1017180272.97</v>
      </c>
      <c r="M20" s="23">
        <v>1025717528.41</v>
      </c>
      <c r="N20" s="23">
        <v>1023022401.78</v>
      </c>
      <c r="O20" s="424"/>
      <c r="P20" s="23">
        <v>236161942.89000005</v>
      </c>
      <c r="Q20" s="617"/>
    </row>
    <row r="21" spans="1:17" customFormat="1" ht="15.75" x14ac:dyDescent="0.25">
      <c r="A21" s="494">
        <v>8</v>
      </c>
      <c r="B21" s="509"/>
      <c r="C21" s="509"/>
      <c r="D21" s="3"/>
      <c r="E21" s="509" t="s">
        <v>55</v>
      </c>
      <c r="F21" s="497"/>
      <c r="G21" s="4"/>
      <c r="H21" s="4"/>
      <c r="I21" s="4"/>
      <c r="J21" s="23">
        <v>125593516.27000003</v>
      </c>
      <c r="K21" s="424"/>
      <c r="L21" s="23">
        <v>123931367.98000002</v>
      </c>
      <c r="M21" s="23">
        <v>139510136.32999998</v>
      </c>
      <c r="N21" s="23">
        <v>141218181.01000002</v>
      </c>
      <c r="O21" s="424"/>
      <c r="P21" s="23">
        <v>27428383.879999992</v>
      </c>
      <c r="Q21" s="617"/>
    </row>
    <row r="22" spans="1:17" customFormat="1" ht="15.75" x14ac:dyDescent="0.25">
      <c r="A22" s="494">
        <v>9</v>
      </c>
      <c r="B22" s="500"/>
      <c r="C22" s="500"/>
      <c r="D22" s="514"/>
      <c r="E22" s="514" t="s">
        <v>56</v>
      </c>
      <c r="F22" s="3"/>
      <c r="G22" s="53"/>
      <c r="H22" s="53"/>
      <c r="I22" s="44"/>
      <c r="J22" s="23">
        <v>91138664.639999971</v>
      </c>
      <c r="K22" s="424"/>
      <c r="L22" s="23">
        <v>107889811.40000001</v>
      </c>
      <c r="M22" s="23">
        <v>109102331.17</v>
      </c>
      <c r="N22" s="23">
        <v>96625370.089999989</v>
      </c>
      <c r="O22" s="424"/>
      <c r="P22" s="23">
        <v>16885151.050000001</v>
      </c>
      <c r="Q22" s="617"/>
    </row>
    <row r="23" spans="1:17" customFormat="1" ht="15.75" x14ac:dyDescent="0.25">
      <c r="A23" s="494">
        <v>10</v>
      </c>
      <c r="B23" s="500"/>
      <c r="C23" s="500"/>
      <c r="D23" s="514"/>
      <c r="E23" s="514" t="s">
        <v>26</v>
      </c>
      <c r="F23" s="3"/>
      <c r="G23" s="53"/>
      <c r="H23" s="53"/>
      <c r="I23" s="44"/>
      <c r="J23" s="23">
        <v>75620380.349999994</v>
      </c>
      <c r="K23" s="424"/>
      <c r="L23" s="23">
        <v>78474902.540000007</v>
      </c>
      <c r="M23" s="23">
        <v>77880459.50999999</v>
      </c>
      <c r="N23" s="23">
        <v>77030632.090000004</v>
      </c>
      <c r="O23" s="424"/>
      <c r="P23" s="23">
        <v>18769532.259999998</v>
      </c>
      <c r="Q23" s="617"/>
    </row>
    <row r="24" spans="1:17" customFormat="1" ht="15.75" x14ac:dyDescent="0.25">
      <c r="A24" s="494">
        <v>11</v>
      </c>
      <c r="B24" s="500"/>
      <c r="C24" s="500"/>
      <c r="D24" s="514"/>
      <c r="E24" s="514" t="s">
        <v>27</v>
      </c>
      <c r="F24" s="3"/>
      <c r="G24" s="53"/>
      <c r="H24" s="53"/>
      <c r="I24" s="44"/>
      <c r="J24" s="23">
        <v>0</v>
      </c>
      <c r="K24" s="424"/>
      <c r="L24" s="23">
        <v>0</v>
      </c>
      <c r="M24" s="23">
        <v>0</v>
      </c>
      <c r="N24" s="23">
        <v>0</v>
      </c>
      <c r="O24" s="424"/>
      <c r="P24" s="23">
        <v>0</v>
      </c>
      <c r="Q24" s="617"/>
    </row>
    <row r="25" spans="1:17" customFormat="1" ht="15.75" x14ac:dyDescent="0.25">
      <c r="A25" s="494">
        <v>12</v>
      </c>
      <c r="B25" s="500"/>
      <c r="C25" s="500"/>
      <c r="D25" s="514"/>
      <c r="E25" s="3" t="s">
        <v>30</v>
      </c>
      <c r="F25" s="3"/>
      <c r="G25" s="53"/>
      <c r="H25" s="53"/>
      <c r="I25" s="44"/>
      <c r="J25" s="23">
        <v>0</v>
      </c>
      <c r="K25" s="424"/>
      <c r="L25" s="23">
        <v>0</v>
      </c>
      <c r="M25" s="23">
        <v>0</v>
      </c>
      <c r="N25" s="23">
        <v>-315500</v>
      </c>
      <c r="O25" s="424"/>
      <c r="P25" s="23">
        <v>-315500</v>
      </c>
      <c r="Q25" s="617"/>
    </row>
    <row r="26" spans="1:17" s="589" customFormat="1" ht="18.75" thickBot="1" x14ac:dyDescent="0.3">
      <c r="A26" s="494">
        <v>13</v>
      </c>
      <c r="B26" s="588"/>
      <c r="E26" s="590" t="s">
        <v>388</v>
      </c>
      <c r="F26" s="591"/>
      <c r="G26" s="592"/>
      <c r="H26" s="592"/>
      <c r="I26" s="592"/>
      <c r="J26" s="593">
        <v>1210422424.8399992</v>
      </c>
      <c r="K26" s="594"/>
      <c r="L26" s="593">
        <v>1327476354.8900001</v>
      </c>
      <c r="M26" s="593">
        <v>1352210455.4200001</v>
      </c>
      <c r="N26" s="593">
        <v>1337581084.9699998</v>
      </c>
      <c r="O26" s="595"/>
      <c r="P26" s="593">
        <v>298929510.08000004</v>
      </c>
    </row>
    <row r="27" spans="1:17" s="564" customFormat="1" ht="10.5" customHeight="1" thickTop="1" x14ac:dyDescent="0.25">
      <c r="A27" s="587"/>
      <c r="B27" s="518"/>
      <c r="C27" s="518"/>
      <c r="D27" s="518"/>
      <c r="E27" s="518"/>
      <c r="F27" s="5"/>
      <c r="G27" s="3"/>
      <c r="H27" s="3"/>
      <c r="J27" s="56"/>
      <c r="K27" s="55"/>
      <c r="L27" s="54"/>
      <c r="M27" s="54"/>
      <c r="N27" s="56"/>
      <c r="O27" s="57"/>
      <c r="P27" s="56"/>
      <c r="Q27" s="44"/>
    </row>
    <row r="28" spans="1:17" s="509" customFormat="1" ht="15.75" customHeight="1" x14ac:dyDescent="0.25">
      <c r="A28" s="587"/>
      <c r="C28" s="508" t="s">
        <v>57</v>
      </c>
      <c r="E28" s="510"/>
      <c r="F28" s="511"/>
      <c r="G28" s="512"/>
      <c r="H28" s="512"/>
      <c r="J28" s="59"/>
      <c r="K28" s="55"/>
      <c r="L28" s="58"/>
      <c r="M28" s="58"/>
      <c r="N28" s="59"/>
      <c r="O28" s="57"/>
      <c r="P28" s="59"/>
      <c r="Q28" s="44"/>
    </row>
    <row r="29" spans="1:17" s="509" customFormat="1" ht="15.75" customHeight="1" x14ac:dyDescent="0.25">
      <c r="A29" s="587"/>
      <c r="D29" s="586" t="s">
        <v>28</v>
      </c>
      <c r="E29" s="510"/>
      <c r="F29" s="511"/>
      <c r="G29" s="512"/>
      <c r="H29" s="512"/>
      <c r="J29" s="59"/>
      <c r="K29" s="55"/>
      <c r="L29" s="58"/>
      <c r="M29" s="58"/>
      <c r="N29" s="59"/>
      <c r="O29" s="57"/>
      <c r="P29" s="59"/>
      <c r="Q29" s="44"/>
    </row>
    <row r="30" spans="1:17" customFormat="1" ht="15.75" x14ac:dyDescent="0.25">
      <c r="A30" s="494">
        <v>14</v>
      </c>
      <c r="B30" s="509"/>
      <c r="C30" s="509"/>
      <c r="E30" s="3" t="s">
        <v>23</v>
      </c>
      <c r="F30" s="497"/>
      <c r="G30" s="4"/>
      <c r="H30" s="4"/>
      <c r="I30" s="4"/>
      <c r="J30" s="23">
        <v>30754371.659999996</v>
      </c>
      <c r="K30" s="424"/>
      <c r="L30" s="23">
        <v>37146000.080000006</v>
      </c>
      <c r="M30" s="23">
        <v>37895999.949999996</v>
      </c>
      <c r="N30" s="23">
        <v>37957177.039999999</v>
      </c>
      <c r="O30" s="424"/>
      <c r="P30" s="23">
        <v>9225335.4400000013</v>
      </c>
      <c r="Q30" s="617"/>
    </row>
    <row r="31" spans="1:17" customFormat="1" ht="15.75" x14ac:dyDescent="0.25">
      <c r="A31" s="494">
        <v>15</v>
      </c>
      <c r="B31" s="509"/>
      <c r="C31" s="509"/>
      <c r="D31" s="3"/>
      <c r="E31" s="509" t="s">
        <v>55</v>
      </c>
      <c r="F31" s="497"/>
      <c r="G31" s="4"/>
      <c r="H31" s="4"/>
      <c r="I31" s="4"/>
      <c r="J31" s="23">
        <v>323411692.10000002</v>
      </c>
      <c r="K31" s="424"/>
      <c r="L31" s="23">
        <v>352062570</v>
      </c>
      <c r="M31" s="23">
        <v>339953570</v>
      </c>
      <c r="N31" s="23">
        <v>339974000.04999995</v>
      </c>
      <c r="O31" s="424"/>
      <c r="P31" s="23">
        <v>76611987.860000014</v>
      </c>
      <c r="Q31" s="617"/>
    </row>
    <row r="32" spans="1:17" customFormat="1" ht="15.75" x14ac:dyDescent="0.25">
      <c r="A32" s="494">
        <v>16</v>
      </c>
      <c r="B32" s="500"/>
      <c r="C32" s="500"/>
      <c r="D32" s="514"/>
      <c r="E32" s="514" t="s">
        <v>56</v>
      </c>
      <c r="F32" s="3"/>
      <c r="G32" s="53"/>
      <c r="H32" s="53"/>
      <c r="I32" s="44"/>
      <c r="J32" s="23">
        <v>236822701.11000001</v>
      </c>
      <c r="K32" s="424"/>
      <c r="L32" s="23">
        <v>198216539.33000001</v>
      </c>
      <c r="M32" s="23">
        <v>178656255.22999999</v>
      </c>
      <c r="N32" s="23">
        <v>193635307.94999999</v>
      </c>
      <c r="O32" s="424"/>
      <c r="P32" s="23">
        <v>67163414.870000005</v>
      </c>
      <c r="Q32" s="617"/>
    </row>
    <row r="33" spans="1:17" s="424" customFormat="1" ht="15.75" x14ac:dyDescent="0.25">
      <c r="A33" s="596">
        <v>17</v>
      </c>
      <c r="B33" s="522"/>
      <c r="E33" s="3" t="s">
        <v>30</v>
      </c>
      <c r="F33" s="597"/>
      <c r="G33" s="60"/>
      <c r="H33" s="3"/>
      <c r="I33" s="3"/>
      <c r="J33" s="7">
        <v>-337545.87000000005</v>
      </c>
      <c r="L33" s="7">
        <v>0</v>
      </c>
      <c r="M33" s="7">
        <v>0</v>
      </c>
      <c r="N33" s="7">
        <v>-0.04</v>
      </c>
      <c r="P33" s="7">
        <v>-70105.81</v>
      </c>
      <c r="Q33" s="617"/>
    </row>
    <row r="34" spans="1:17" customFormat="1" ht="15.75" x14ac:dyDescent="0.25">
      <c r="A34" s="596">
        <v>18</v>
      </c>
      <c r="B34" s="500"/>
      <c r="E34" s="3" t="s">
        <v>58</v>
      </c>
      <c r="F34" s="3"/>
      <c r="G34" s="53"/>
      <c r="H34" s="53"/>
      <c r="I34" s="53"/>
      <c r="J34" s="23">
        <v>0</v>
      </c>
      <c r="K34" s="424"/>
      <c r="L34" s="23">
        <v>0</v>
      </c>
      <c r="M34" s="23">
        <v>0</v>
      </c>
      <c r="N34" s="23">
        <v>0</v>
      </c>
      <c r="O34" s="424"/>
      <c r="P34" s="23">
        <v>0</v>
      </c>
      <c r="Q34" s="617"/>
    </row>
    <row r="35" spans="1:17" customFormat="1" ht="15.75" x14ac:dyDescent="0.25">
      <c r="A35" s="596">
        <v>19</v>
      </c>
      <c r="B35" s="522"/>
      <c r="E35" s="527" t="s">
        <v>32</v>
      </c>
      <c r="F35" s="5"/>
      <c r="G35" s="3"/>
      <c r="H35" s="3"/>
      <c r="I35" s="3"/>
      <c r="J35" s="7">
        <v>478985496.48000002</v>
      </c>
      <c r="K35" s="424"/>
      <c r="L35" s="7">
        <v>525414137.03999996</v>
      </c>
      <c r="M35" s="7">
        <v>512199999.95999998</v>
      </c>
      <c r="N35" s="7">
        <v>489999999.92000002</v>
      </c>
      <c r="O35" s="424"/>
      <c r="P35" s="7">
        <v>121940540.25</v>
      </c>
      <c r="Q35" s="617"/>
    </row>
    <row r="36" spans="1:17" s="589" customFormat="1" ht="18.75" thickBot="1" x14ac:dyDescent="0.3">
      <c r="A36" s="587">
        <v>20</v>
      </c>
      <c r="B36" s="588"/>
      <c r="E36" s="590" t="s">
        <v>389</v>
      </c>
      <c r="F36" s="591"/>
      <c r="G36" s="592"/>
      <c r="H36" s="592"/>
      <c r="I36" s="592"/>
      <c r="J36" s="593">
        <v>1069636715.48</v>
      </c>
      <c r="K36" s="594"/>
      <c r="L36" s="593">
        <v>1112839246.4499998</v>
      </c>
      <c r="M36" s="593">
        <v>1068705825.1399999</v>
      </c>
      <c r="N36" s="593">
        <v>1061566484.9200001</v>
      </c>
      <c r="O36" s="595"/>
      <c r="P36" s="593">
        <v>274871172.61000001</v>
      </c>
    </row>
    <row r="37" spans="1:17" customFormat="1" ht="10.5" customHeight="1" thickTop="1" x14ac:dyDescent="0.25">
      <c r="A37" s="587"/>
      <c r="B37" s="518"/>
      <c r="C37" s="518"/>
      <c r="D37" s="518"/>
      <c r="E37" s="518"/>
      <c r="F37" s="5"/>
      <c r="G37" s="3"/>
      <c r="H37" s="3"/>
      <c r="I37" s="3"/>
      <c r="J37" s="62"/>
      <c r="K37" s="55"/>
      <c r="L37" s="61"/>
      <c r="M37" s="61"/>
      <c r="N37" s="62"/>
      <c r="O37" s="57"/>
      <c r="P37" s="62"/>
    </row>
    <row r="38" spans="1:17" s="589" customFormat="1" ht="18.75" thickBot="1" x14ac:dyDescent="0.3">
      <c r="A38" s="587">
        <v>21</v>
      </c>
      <c r="B38" s="588"/>
      <c r="D38" s="590" t="s">
        <v>390</v>
      </c>
      <c r="E38" s="591"/>
      <c r="F38" s="591"/>
      <c r="G38" s="592"/>
      <c r="H38" s="592"/>
      <c r="I38" s="592"/>
      <c r="J38" s="593">
        <v>2280059140.3199992</v>
      </c>
      <c r="K38" s="594"/>
      <c r="L38" s="593">
        <v>2440315601.3400002</v>
      </c>
      <c r="M38" s="593">
        <v>2420916280.5599999</v>
      </c>
      <c r="N38" s="593">
        <v>2399147569.8899999</v>
      </c>
      <c r="O38" s="595"/>
      <c r="P38" s="593">
        <v>573800682.69000006</v>
      </c>
    </row>
    <row r="39" spans="1:17" customFormat="1" ht="10.5" customHeight="1" thickTop="1" x14ac:dyDescent="0.25">
      <c r="A39" s="587"/>
      <c r="B39" s="518"/>
      <c r="C39" s="518"/>
      <c r="D39" s="518"/>
      <c r="E39" s="518"/>
      <c r="F39" s="5"/>
      <c r="G39" s="3"/>
      <c r="H39" s="3"/>
      <c r="I39" s="3"/>
      <c r="J39" s="62"/>
      <c r="K39" s="55"/>
      <c r="L39" s="61"/>
      <c r="M39" s="61"/>
      <c r="N39" s="62"/>
      <c r="O39" s="57"/>
      <c r="P39" s="62"/>
    </row>
    <row r="40" spans="1:17" s="589" customFormat="1" ht="18.75" thickBot="1" x14ac:dyDescent="0.3">
      <c r="A40" s="587">
        <v>22</v>
      </c>
      <c r="B40" s="588"/>
      <c r="C40" s="598" t="s">
        <v>34</v>
      </c>
      <c r="D40" s="519"/>
      <c r="E40" s="519"/>
      <c r="F40" s="519"/>
      <c r="G40" s="599"/>
      <c r="H40" s="599"/>
      <c r="I40" s="599"/>
      <c r="J40" s="600">
        <v>534197875.75000095</v>
      </c>
      <c r="K40" s="594"/>
      <c r="L40" s="600">
        <v>249492283.52999926</v>
      </c>
      <c r="M40" s="600">
        <v>289566152.25999975</v>
      </c>
      <c r="N40" s="600">
        <v>404592793.51000023</v>
      </c>
      <c r="O40" s="595"/>
      <c r="P40" s="600">
        <v>144017603.89999986</v>
      </c>
    </row>
    <row r="41" spans="1:17" customFormat="1" ht="3" customHeight="1" thickTop="1" x14ac:dyDescent="0.25">
      <c r="A41" s="596"/>
      <c r="B41" s="522"/>
      <c r="C41" s="522"/>
      <c r="D41" s="500"/>
      <c r="E41" s="514"/>
      <c r="F41" s="514"/>
      <c r="G41" s="3"/>
      <c r="H41" s="3"/>
      <c r="I41" s="3"/>
      <c r="J41" s="7"/>
      <c r="K41" s="424"/>
      <c r="L41" s="7"/>
      <c r="M41" s="7"/>
      <c r="N41" s="7"/>
      <c r="O41" s="424"/>
      <c r="P41" s="7"/>
      <c r="Q41" s="617"/>
    </row>
    <row r="42" spans="1:17" customFormat="1" ht="18" x14ac:dyDescent="0.25">
      <c r="A42" s="596"/>
      <c r="C42" s="10" t="s">
        <v>35</v>
      </c>
      <c r="D42" s="523"/>
      <c r="E42" s="426"/>
      <c r="F42" s="500"/>
      <c r="G42" s="524"/>
      <c r="H42" s="524"/>
      <c r="I42" s="566"/>
      <c r="J42" s="601"/>
      <c r="K42" s="424"/>
      <c r="L42" s="601"/>
      <c r="M42" s="601"/>
      <c r="N42" s="601"/>
      <c r="O42" s="424"/>
      <c r="P42" s="601"/>
      <c r="Q42" s="617"/>
    </row>
    <row r="43" spans="1:17" customFormat="1" ht="15.75" x14ac:dyDescent="0.25">
      <c r="A43" s="596">
        <v>23</v>
      </c>
      <c r="B43" s="522"/>
      <c r="E43" s="3" t="s">
        <v>36</v>
      </c>
      <c r="F43" s="526"/>
      <c r="G43" s="497"/>
      <c r="H43" s="497"/>
      <c r="I43" s="567"/>
      <c r="J43" s="602">
        <v>305091727.72999996</v>
      </c>
      <c r="K43" s="424"/>
      <c r="L43" s="602">
        <v>238719204.95999998</v>
      </c>
      <c r="M43" s="602">
        <v>225652014.36000001</v>
      </c>
      <c r="N43" s="602">
        <v>291891293</v>
      </c>
      <c r="O43" s="424"/>
      <c r="P43" s="602">
        <v>70888250.700000003</v>
      </c>
      <c r="Q43" s="617"/>
    </row>
    <row r="44" spans="1:17" customFormat="1" ht="15.75" x14ac:dyDescent="0.25">
      <c r="A44" s="596">
        <v>24</v>
      </c>
      <c r="B44" s="522"/>
      <c r="E44" s="527" t="s">
        <v>37</v>
      </c>
      <c r="F44" s="5"/>
      <c r="G44" s="3"/>
      <c r="H44" s="3"/>
      <c r="I44" s="3"/>
      <c r="J44" s="7">
        <v>-12848103.52</v>
      </c>
      <c r="K44" s="424"/>
      <c r="L44" s="7">
        <v>-16493000.039999999</v>
      </c>
      <c r="M44" s="7">
        <v>-15050000.039999999</v>
      </c>
      <c r="N44" s="7">
        <v>-13950000.09</v>
      </c>
      <c r="O44" s="424"/>
      <c r="P44" s="7">
        <v>-3735938.19</v>
      </c>
      <c r="Q44" s="617"/>
    </row>
    <row r="45" spans="1:17" customFormat="1" ht="15.75" x14ac:dyDescent="0.25">
      <c r="A45" s="596">
        <v>25</v>
      </c>
      <c r="B45" s="522"/>
      <c r="E45" s="527" t="s">
        <v>38</v>
      </c>
      <c r="F45" s="5"/>
      <c r="G45" s="3"/>
      <c r="H45" s="3"/>
      <c r="I45" s="3"/>
      <c r="J45" s="7">
        <v>-1085603.74</v>
      </c>
      <c r="K45" s="424"/>
      <c r="L45" s="7">
        <v>-15864897</v>
      </c>
      <c r="M45" s="7">
        <v>-9478731.6000000015</v>
      </c>
      <c r="N45" s="7">
        <v>-9410731.5800000001</v>
      </c>
      <c r="O45" s="424"/>
      <c r="P45" s="7">
        <v>-80029.390000000014</v>
      </c>
      <c r="Q45" s="617"/>
    </row>
    <row r="46" spans="1:17" customFormat="1" ht="15.75" x14ac:dyDescent="0.25">
      <c r="A46" s="596">
        <v>26</v>
      </c>
      <c r="B46" s="522"/>
      <c r="E46" s="527" t="s">
        <v>39</v>
      </c>
      <c r="F46" s="5"/>
      <c r="G46" s="3"/>
      <c r="H46" s="3"/>
      <c r="I46" s="3"/>
      <c r="J46" s="7">
        <v>-12072902.220000001</v>
      </c>
      <c r="K46" s="424"/>
      <c r="L46" s="7">
        <v>-25220205.960000001</v>
      </c>
      <c r="M46" s="7">
        <v>-25220205.960000001</v>
      </c>
      <c r="N46" s="7">
        <v>-25220205.969999999</v>
      </c>
      <c r="O46" s="424"/>
      <c r="P46" s="7">
        <v>-9757710.6099999994</v>
      </c>
      <c r="Q46" s="617"/>
    </row>
    <row r="47" spans="1:17" s="589" customFormat="1" ht="19.5" thickBot="1" x14ac:dyDescent="0.35">
      <c r="A47" s="587">
        <v>27</v>
      </c>
      <c r="B47" s="588"/>
      <c r="C47" s="603"/>
      <c r="E47" s="529" t="s">
        <v>40</v>
      </c>
      <c r="F47" s="530"/>
      <c r="G47" s="530"/>
      <c r="H47" s="530"/>
      <c r="I47" s="530"/>
      <c r="J47" s="604">
        <v>279085118.24999994</v>
      </c>
      <c r="K47" s="594"/>
      <c r="L47" s="604">
        <v>181141101.95999998</v>
      </c>
      <c r="M47" s="604">
        <v>175903076.76000002</v>
      </c>
      <c r="N47" s="604">
        <v>243310355.36000004</v>
      </c>
      <c r="O47" s="595"/>
      <c r="P47" s="604">
        <v>57314572.510000005</v>
      </c>
    </row>
    <row r="48" spans="1:17" customFormat="1" ht="10.5" customHeight="1" thickTop="1" x14ac:dyDescent="0.25">
      <c r="A48" s="494"/>
      <c r="B48" s="522"/>
      <c r="C48" s="444"/>
      <c r="D48" s="605"/>
      <c r="E48" s="426"/>
      <c r="F48" s="606"/>
      <c r="G48" s="534"/>
      <c r="H48" s="534"/>
      <c r="I48" s="534"/>
      <c r="J48" s="607"/>
      <c r="K48" s="609"/>
      <c r="L48" s="608"/>
      <c r="M48" s="608"/>
      <c r="N48" s="607"/>
      <c r="O48" s="610"/>
      <c r="P48" s="607"/>
    </row>
    <row r="49" spans="1:17" s="589" customFormat="1" ht="18.75" thickBot="1" x14ac:dyDescent="0.3">
      <c r="A49" s="587">
        <v>28</v>
      </c>
      <c r="B49" s="588"/>
      <c r="D49" s="590" t="s">
        <v>391</v>
      </c>
      <c r="E49" s="591"/>
      <c r="F49" s="591"/>
      <c r="G49" s="592"/>
      <c r="H49" s="592"/>
      <c r="I49" s="592"/>
      <c r="J49" s="593">
        <v>2559144258.5699992</v>
      </c>
      <c r="K49" s="594"/>
      <c r="L49" s="593">
        <v>2621456703.3000002</v>
      </c>
      <c r="M49" s="593">
        <v>2596819357.3200002</v>
      </c>
      <c r="N49" s="593">
        <v>2642457925.25</v>
      </c>
      <c r="O49" s="595"/>
      <c r="P49" s="593">
        <v>631115255.20000005</v>
      </c>
    </row>
    <row r="50" spans="1:17" s="564" customFormat="1" ht="10.5" customHeight="1" thickTop="1" x14ac:dyDescent="0.25">
      <c r="A50" s="587"/>
      <c r="B50" s="518"/>
      <c r="C50" s="518"/>
      <c r="D50" s="518"/>
      <c r="E50" s="518"/>
      <c r="F50" s="5"/>
      <c r="G50" s="3"/>
      <c r="H50" s="3"/>
      <c r="I50" s="3"/>
      <c r="J50" s="56"/>
      <c r="K50" s="55"/>
      <c r="L50" s="54"/>
      <c r="M50" s="54"/>
      <c r="N50" s="56"/>
      <c r="O50" s="57"/>
      <c r="P50" s="56"/>
    </row>
    <row r="51" spans="1:17" customFormat="1" ht="4.5" customHeight="1" thickBot="1" x14ac:dyDescent="0.3">
      <c r="A51" s="494"/>
      <c r="B51" s="522"/>
      <c r="C51" s="444"/>
      <c r="D51" s="605"/>
      <c r="E51" s="426"/>
      <c r="F51" s="606"/>
      <c r="G51" s="534"/>
      <c r="H51" s="534"/>
      <c r="I51" s="534"/>
      <c r="J51" s="607"/>
      <c r="K51" s="609"/>
      <c r="L51" s="608"/>
      <c r="M51" s="608"/>
      <c r="N51" s="607"/>
      <c r="O51" s="610"/>
      <c r="P51" s="607"/>
    </row>
    <row r="52" spans="1:17" s="589" customFormat="1" ht="26.25" customHeight="1" thickTop="1" thickBot="1" x14ac:dyDescent="0.25">
      <c r="A52" s="587">
        <v>28</v>
      </c>
      <c r="B52" s="611" t="s">
        <v>42</v>
      </c>
      <c r="C52" s="612"/>
      <c r="D52" s="612"/>
      <c r="E52" s="612"/>
      <c r="F52" s="612"/>
      <c r="G52" s="612"/>
      <c r="H52" s="612"/>
      <c r="I52" s="612"/>
      <c r="J52" s="613">
        <v>255112757.50000095</v>
      </c>
      <c r="K52" s="614"/>
      <c r="L52" s="613">
        <v>68351181.569999218</v>
      </c>
      <c r="M52" s="613">
        <v>113663075.49999952</v>
      </c>
      <c r="N52" s="613">
        <v>161282438.1500001</v>
      </c>
      <c r="O52" s="615"/>
      <c r="P52" s="613">
        <v>86703031.389999866</v>
      </c>
      <c r="Q52" s="903"/>
    </row>
    <row r="53" spans="1:17" customFormat="1" ht="6" customHeight="1" thickTop="1" x14ac:dyDescent="0.25">
      <c r="A53" s="474"/>
      <c r="C53" s="542"/>
      <c r="D53" s="542"/>
      <c r="E53" s="542"/>
      <c r="F53" s="542"/>
      <c r="G53" s="542"/>
      <c r="H53" s="542"/>
      <c r="I53" s="542"/>
      <c r="J53" s="616"/>
      <c r="K53" s="617"/>
      <c r="L53" s="616"/>
      <c r="M53" s="616"/>
      <c r="N53" s="616"/>
      <c r="O53" s="617"/>
      <c r="P53" s="616"/>
    </row>
    <row r="54" spans="1:17" s="509" customFormat="1" ht="6.95" customHeight="1" x14ac:dyDescent="0.25">
      <c r="A54" s="474"/>
      <c r="B54" s="550"/>
      <c r="D54" s="550"/>
      <c r="E54" s="551"/>
      <c r="F54" s="486"/>
      <c r="G54" s="552"/>
      <c r="H54" s="552"/>
      <c r="I54" s="552"/>
      <c r="J54" s="431"/>
      <c r="K54" s="597"/>
      <c r="L54" s="431"/>
      <c r="M54" s="431"/>
      <c r="N54" s="431"/>
      <c r="O54" s="568"/>
      <c r="P54" s="431"/>
    </row>
    <row r="55" spans="1:17" s="509" customFormat="1" ht="15.75" customHeight="1" x14ac:dyDescent="0.2">
      <c r="A55" s="555" t="s">
        <v>43</v>
      </c>
      <c r="B55" s="618" t="s">
        <v>44</v>
      </c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8"/>
      <c r="O55" s="618"/>
      <c r="P55" s="618"/>
    </row>
    <row r="56" spans="1:17" s="509" customFormat="1" x14ac:dyDescent="0.2">
      <c r="A56" s="555"/>
      <c r="B56" s="555" t="s">
        <v>59</v>
      </c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  <c r="O56" s="422"/>
      <c r="P56" s="422"/>
    </row>
    <row r="57" spans="1:17" s="509" customFormat="1" x14ac:dyDescent="0.2">
      <c r="A57" s="555" t="s">
        <v>46</v>
      </c>
      <c r="B57" s="935" t="s">
        <v>419</v>
      </c>
      <c r="C57" s="935"/>
      <c r="D57" s="935"/>
      <c r="E57" s="935"/>
      <c r="F57" s="935"/>
      <c r="G57" s="935"/>
      <c r="H57" s="935"/>
      <c r="I57" s="935"/>
      <c r="J57" s="935"/>
      <c r="K57" s="935"/>
      <c r="L57" s="935"/>
      <c r="M57" s="935"/>
      <c r="N57" s="935"/>
      <c r="O57" s="935"/>
      <c r="P57" s="935"/>
    </row>
    <row r="58" spans="1:17" s="509" customFormat="1" x14ac:dyDescent="0.2">
      <c r="A58" s="555"/>
      <c r="B58" s="927"/>
      <c r="C58" s="927"/>
      <c r="D58" s="927"/>
      <c r="E58" s="927"/>
      <c r="F58" s="927"/>
      <c r="G58" s="927"/>
      <c r="H58" s="927"/>
      <c r="I58" s="927"/>
      <c r="J58" s="927"/>
      <c r="K58" s="927"/>
      <c r="L58" s="927"/>
      <c r="M58" s="927"/>
      <c r="N58" s="927"/>
      <c r="O58" s="927"/>
      <c r="P58" s="927"/>
    </row>
    <row r="59" spans="1:17" s="31" customFormat="1" ht="33.75" customHeight="1" x14ac:dyDescent="0.25">
      <c r="A59" s="928" t="s">
        <v>437</v>
      </c>
      <c r="B59" s="928"/>
      <c r="C59" s="928"/>
      <c r="D59" s="928"/>
      <c r="E59" s="928"/>
      <c r="F59" s="928"/>
      <c r="G59" s="928"/>
      <c r="H59" s="928"/>
      <c r="I59" s="928"/>
      <c r="J59" s="928"/>
      <c r="K59" s="928"/>
      <c r="L59" s="928"/>
      <c r="M59" s="928"/>
      <c r="N59" s="928"/>
      <c r="O59" s="928"/>
      <c r="P59" s="928"/>
      <c r="Q59" s="417"/>
    </row>
  </sheetData>
  <mergeCells count="3">
    <mergeCell ref="A59:P59"/>
    <mergeCell ref="L8:N8"/>
    <mergeCell ref="B57:P57"/>
  </mergeCells>
  <conditionalFormatting sqref="J15 L15:N15 P15">
    <cfRule type="expression" dxfId="62" priority="3" stopIfTrue="1">
      <formula>ABS(#REF!)&gt;=1</formula>
    </cfRule>
  </conditionalFormatting>
  <conditionalFormatting sqref="J9">
    <cfRule type="expression" dxfId="61" priority="2" stopIfTrue="1">
      <formula>PER*1&gt;11</formula>
    </cfRule>
  </conditionalFormatting>
  <conditionalFormatting sqref="J52 L52:N52 P52">
    <cfRule type="expression" dxfId="60" priority="4" stopIfTrue="1">
      <formula>OR(-1&gt;#REF!,#REF!&gt;1)</formula>
    </cfRule>
  </conditionalFormatting>
  <conditionalFormatting sqref="J16 L16:N16 P16">
    <cfRule type="expression" dxfId="59" priority="5">
      <formula>ABS(J16-#REF!)&gt;1</formula>
    </cfRule>
  </conditionalFormatting>
  <conditionalFormatting sqref="L9:N9">
    <cfRule type="expression" dxfId="58" priority="1" stopIfTrue="1">
      <formula>PER*1&gt;11</formula>
    </cfRule>
  </conditionalFormatting>
  <printOptions horizontalCentered="1"/>
  <pageMargins left="0.25" right="0.25" top="0.75" bottom="0.75" header="0.3" footer="0.3"/>
  <pageSetup scale="55" fitToWidth="0" fitToHeight="0" orientation="landscape" r:id="rId1"/>
  <headerFooter differentFirst="1">
    <oddFooter>&amp;C&amp;"-,Bold"December 2020 QUARTERLY FINANCIAL PACKAGE&amp;"-,Regular"
&amp;"-,Italic"This BPA-approved financial information was made publicly available on February 16, 2021.&amp;R&amp;P</oddFooter>
  </headerFooter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148"/>
  <sheetViews>
    <sheetView showGridLines="0" zoomScale="90" zoomScaleNormal="90" zoomScaleSheetLayoutView="55" workbookViewId="0"/>
  </sheetViews>
  <sheetFormatPr defaultColWidth="9.140625" defaultRowHeight="12.75" x14ac:dyDescent="0.2"/>
  <cols>
    <col min="1" max="1" width="5" style="40" customWidth="1"/>
    <col min="2" max="2" width="1.5703125" style="39" customWidth="1"/>
    <col min="3" max="3" width="1.42578125" style="39" customWidth="1"/>
    <col min="4" max="4" width="1.7109375" style="39" customWidth="1"/>
    <col min="5" max="5" width="2.42578125" style="39" customWidth="1"/>
    <col min="6" max="6" width="9.140625" style="39"/>
    <col min="7" max="7" width="73.28515625" style="39" customWidth="1"/>
    <col min="8" max="8" width="17.7109375" style="45" customWidth="1"/>
    <col min="9" max="9" width="1.28515625" style="31" customWidth="1"/>
    <col min="10" max="11" width="17.7109375" style="45" customWidth="1"/>
    <col min="12" max="12" width="19.28515625" style="45" customWidth="1"/>
    <col min="13" max="13" width="1.28515625" style="31" customWidth="1"/>
    <col min="14" max="14" width="17.7109375" style="45" customWidth="1"/>
    <col min="15" max="15" width="1.28515625" style="31" customWidth="1"/>
    <col min="16" max="16" width="15" style="39" customWidth="1"/>
    <col min="17" max="17" width="1.140625" style="31" customWidth="1"/>
    <col min="18" max="16384" width="9.140625" style="39"/>
  </cols>
  <sheetData>
    <row r="1" spans="1:17" s="424" customFormat="1" ht="17.25" customHeight="1" thickBot="1" x14ac:dyDescent="0.3">
      <c r="A1" s="904"/>
      <c r="B1" s="905"/>
      <c r="C1" s="906"/>
      <c r="D1" s="905"/>
      <c r="E1" s="907"/>
      <c r="F1" s="908"/>
      <c r="G1" s="909"/>
      <c r="H1" s="910"/>
      <c r="I1" s="906"/>
      <c r="J1" s="910"/>
      <c r="K1" s="910"/>
      <c r="L1" s="431"/>
      <c r="M1" s="430"/>
      <c r="N1" s="431"/>
      <c r="O1" s="735"/>
      <c r="P1" s="911"/>
    </row>
    <row r="2" spans="1:17" s="444" customFormat="1" ht="19.5" customHeight="1" thickTop="1" x14ac:dyDescent="0.3">
      <c r="A2" s="423"/>
      <c r="B2" s="620" t="s">
        <v>409</v>
      </c>
      <c r="C2" s="440"/>
      <c r="D2" s="440"/>
      <c r="E2" s="621"/>
      <c r="F2" s="622"/>
      <c r="G2" s="623"/>
      <c r="H2" s="624" t="s">
        <v>60</v>
      </c>
      <c r="I2" s="440"/>
      <c r="J2" s="625"/>
      <c r="K2" s="625"/>
      <c r="L2" s="625"/>
      <c r="M2" s="440"/>
      <c r="N2" s="626"/>
      <c r="O2" s="627"/>
      <c r="P2" s="628" t="s">
        <v>1</v>
      </c>
      <c r="Q2" s="425"/>
    </row>
    <row r="3" spans="1:17" s="444" customFormat="1" ht="17.25" customHeight="1" x14ac:dyDescent="0.3">
      <c r="A3" s="423"/>
      <c r="B3" s="629" t="s">
        <v>61</v>
      </c>
      <c r="C3" s="550"/>
      <c r="D3" s="551"/>
      <c r="E3" s="486"/>
      <c r="F3" s="550"/>
      <c r="G3" s="550"/>
      <c r="H3" s="630" t="s">
        <v>3</v>
      </c>
      <c r="I3" s="452"/>
      <c r="J3" s="631"/>
      <c r="K3" s="631"/>
      <c r="L3" s="631"/>
      <c r="M3" s="452"/>
      <c r="N3" s="632"/>
      <c r="O3" s="633"/>
      <c r="P3" s="634" t="s">
        <v>410</v>
      </c>
      <c r="Q3" s="425"/>
    </row>
    <row r="4" spans="1:17" s="444" customFormat="1" ht="17.25" customHeight="1" x14ac:dyDescent="0.25">
      <c r="A4" s="423"/>
      <c r="B4" s="629" t="s">
        <v>62</v>
      </c>
      <c r="C4" s="550"/>
      <c r="D4" s="551"/>
      <c r="E4" s="486"/>
      <c r="F4" s="550"/>
      <c r="G4" s="550"/>
      <c r="H4" s="632" t="s">
        <v>401</v>
      </c>
      <c r="I4" s="452"/>
      <c r="J4" s="631"/>
      <c r="K4" s="631"/>
      <c r="L4" s="631"/>
      <c r="M4" s="452"/>
      <c r="N4" s="632"/>
      <c r="O4" s="635" t="s">
        <v>52</v>
      </c>
      <c r="P4" s="65">
        <v>0.24931506849315069</v>
      </c>
      <c r="Q4" s="425"/>
    </row>
    <row r="5" spans="1:17" s="444" customFormat="1" ht="18" customHeight="1" thickBot="1" x14ac:dyDescent="0.3">
      <c r="A5" s="423"/>
      <c r="B5" s="636"/>
      <c r="C5" s="637"/>
      <c r="D5" s="637"/>
      <c r="E5" s="637"/>
      <c r="F5" s="637"/>
      <c r="G5" s="637"/>
      <c r="H5" s="638" t="s">
        <v>434</v>
      </c>
      <c r="I5" s="578"/>
      <c r="J5" s="639"/>
      <c r="K5" s="639"/>
      <c r="L5" s="640"/>
      <c r="M5" s="578"/>
      <c r="N5" s="638"/>
      <c r="O5" s="641"/>
      <c r="P5" s="642"/>
      <c r="Q5" s="425"/>
    </row>
    <row r="6" spans="1:17" customFormat="1" ht="12" customHeight="1" thickTop="1" thickBot="1" x14ac:dyDescent="0.3">
      <c r="A6" s="423"/>
      <c r="B6" s="425"/>
      <c r="C6" s="425"/>
      <c r="D6" s="425"/>
      <c r="E6" s="426"/>
      <c r="F6" s="486"/>
      <c r="G6" s="428"/>
      <c r="H6" s="643"/>
      <c r="I6" s="425"/>
      <c r="J6" s="644"/>
      <c r="K6" s="644"/>
      <c r="L6" s="643"/>
      <c r="M6" s="425"/>
      <c r="N6" s="645"/>
      <c r="O6" s="424"/>
      <c r="P6" s="646"/>
      <c r="Q6" s="425"/>
    </row>
    <row r="7" spans="1:17" customFormat="1" ht="16.5" customHeight="1" thickBot="1" x14ac:dyDescent="0.3">
      <c r="A7" s="423"/>
      <c r="B7" s="424"/>
      <c r="C7" s="424"/>
      <c r="D7" s="424"/>
      <c r="E7" s="424"/>
      <c r="F7" s="424"/>
      <c r="G7" s="428"/>
      <c r="H7" s="475" t="s">
        <v>6</v>
      </c>
      <c r="I7" s="425"/>
      <c r="J7" s="475" t="s">
        <v>7</v>
      </c>
      <c r="K7" s="475" t="s">
        <v>49</v>
      </c>
      <c r="L7" s="478" t="s">
        <v>63</v>
      </c>
      <c r="M7" s="647"/>
      <c r="N7" s="475" t="s">
        <v>9</v>
      </c>
      <c r="O7" s="648"/>
      <c r="P7" s="584" t="s">
        <v>64</v>
      </c>
      <c r="Q7" s="425"/>
    </row>
    <row r="8" spans="1:17" customFormat="1" ht="16.5" customHeight="1" thickBot="1" x14ac:dyDescent="0.3">
      <c r="A8" s="423"/>
      <c r="B8" s="424"/>
      <c r="C8" s="424"/>
      <c r="D8" s="424"/>
      <c r="E8" s="424"/>
      <c r="F8" s="424"/>
      <c r="G8" s="428"/>
      <c r="H8" s="649" t="s">
        <v>10</v>
      </c>
      <c r="I8" s="650"/>
      <c r="J8" s="936" t="s">
        <v>402</v>
      </c>
      <c r="K8" s="937"/>
      <c r="L8" s="938"/>
      <c r="M8" s="647"/>
      <c r="N8" s="475" t="s">
        <v>402</v>
      </c>
      <c r="O8" s="648"/>
      <c r="P8" s="475" t="s">
        <v>402</v>
      </c>
      <c r="Q8" s="425"/>
    </row>
    <row r="9" spans="1:17" customFormat="1" ht="45.75" customHeight="1" thickBot="1" x14ac:dyDescent="0.3">
      <c r="A9" s="423"/>
      <c r="B9" s="430"/>
      <c r="C9" s="430"/>
      <c r="D9" s="430"/>
      <c r="E9" s="485"/>
      <c r="F9" s="486"/>
      <c r="G9" s="428"/>
      <c r="H9" s="585" t="s">
        <v>11</v>
      </c>
      <c r="I9" s="67"/>
      <c r="J9" s="585" t="s">
        <v>12</v>
      </c>
      <c r="K9" s="585" t="s">
        <v>13</v>
      </c>
      <c r="L9" s="585" t="s">
        <v>403</v>
      </c>
      <c r="M9" s="651"/>
      <c r="N9" s="652" t="s">
        <v>14</v>
      </c>
      <c r="O9" s="653"/>
      <c r="P9" s="654" t="s">
        <v>65</v>
      </c>
      <c r="Q9" s="430"/>
    </row>
    <row r="10" spans="1:17" customFormat="1" ht="17.25" customHeight="1" x14ac:dyDescent="0.25">
      <c r="A10" s="655"/>
      <c r="B10" s="484" t="s">
        <v>15</v>
      </c>
      <c r="C10" s="484"/>
      <c r="D10" s="425"/>
      <c r="E10" s="426"/>
      <c r="F10" s="504"/>
      <c r="G10" s="505"/>
      <c r="H10" s="23"/>
      <c r="I10" s="67"/>
      <c r="J10" s="23"/>
      <c r="K10" s="23"/>
      <c r="L10" s="23"/>
      <c r="M10" s="24"/>
      <c r="N10" s="23"/>
      <c r="O10" s="57"/>
      <c r="P10" s="68"/>
      <c r="Q10" s="44"/>
    </row>
    <row r="11" spans="1:17" customFormat="1" ht="15.75" x14ac:dyDescent="0.25">
      <c r="A11" s="494">
        <v>1</v>
      </c>
      <c r="B11" s="425"/>
      <c r="C11" s="425"/>
      <c r="D11" s="656" t="s">
        <v>16</v>
      </c>
      <c r="E11" s="425"/>
      <c r="F11" s="425"/>
      <c r="G11" s="657"/>
      <c r="H11" s="69">
        <v>2604652345.0599999</v>
      </c>
      <c r="I11" s="70"/>
      <c r="J11" s="69">
        <v>2448603130.4899998</v>
      </c>
      <c r="K11" s="69">
        <v>2479684193.9000001</v>
      </c>
      <c r="L11" s="69">
        <v>2579094220.46</v>
      </c>
      <c r="M11" s="71"/>
      <c r="N11" s="69">
        <v>667061633.36000001</v>
      </c>
      <c r="O11" s="72"/>
      <c r="P11" s="68">
        <v>0.25864182396602198</v>
      </c>
      <c r="Q11" s="44"/>
    </row>
    <row r="12" spans="1:17" customFormat="1" ht="15.75" x14ac:dyDescent="0.25">
      <c r="A12" s="494">
        <v>2</v>
      </c>
      <c r="B12" s="425"/>
      <c r="C12" s="425"/>
      <c r="D12" s="656" t="s">
        <v>53</v>
      </c>
      <c r="E12" s="425"/>
      <c r="F12" s="425"/>
      <c r="G12" s="657"/>
      <c r="H12" s="23">
        <v>-45312664.880000003</v>
      </c>
      <c r="I12" s="67"/>
      <c r="J12" s="23">
        <v>0</v>
      </c>
      <c r="K12" s="23">
        <v>0</v>
      </c>
      <c r="L12" s="23">
        <v>-9334909.4399999995</v>
      </c>
      <c r="M12" s="24"/>
      <c r="N12" s="23">
        <v>-9334909.4399999995</v>
      </c>
      <c r="O12" s="57"/>
      <c r="P12" s="68">
        <v>1</v>
      </c>
      <c r="Q12" s="44"/>
    </row>
    <row r="13" spans="1:17" customFormat="1" ht="15.75" x14ac:dyDescent="0.25">
      <c r="A13" s="494">
        <v>3</v>
      </c>
      <c r="B13" s="425"/>
      <c r="C13" s="425"/>
      <c r="D13" s="656" t="s">
        <v>18</v>
      </c>
      <c r="E13" s="425"/>
      <c r="F13" s="425"/>
      <c r="G13" s="657"/>
      <c r="H13" s="23">
        <v>39367698.600000001</v>
      </c>
      <c r="I13" s="67"/>
      <c r="J13" s="23">
        <v>28010214.719999999</v>
      </c>
      <c r="K13" s="23">
        <v>25130214.600000001</v>
      </c>
      <c r="L13" s="23">
        <v>26100143.690000001</v>
      </c>
      <c r="M13" s="24"/>
      <c r="N13" s="23">
        <v>7986676.5300000003</v>
      </c>
      <c r="O13" s="57"/>
      <c r="P13" s="68">
        <v>0.3060012475356606</v>
      </c>
      <c r="Q13" s="44"/>
    </row>
    <row r="14" spans="1:17" customFormat="1" ht="15.75" x14ac:dyDescent="0.25">
      <c r="A14" s="494">
        <v>4</v>
      </c>
      <c r="B14" s="425"/>
      <c r="C14" s="425"/>
      <c r="D14" s="656" t="s">
        <v>54</v>
      </c>
      <c r="E14" s="425"/>
      <c r="F14" s="425"/>
      <c r="G14" s="657"/>
      <c r="H14" s="23">
        <v>115441879.53</v>
      </c>
      <c r="I14" s="67"/>
      <c r="J14" s="23">
        <v>121742397.41</v>
      </c>
      <c r="K14" s="23">
        <v>120751997.58</v>
      </c>
      <c r="L14" s="23">
        <v>120712672.09999999</v>
      </c>
      <c r="M14" s="24"/>
      <c r="N14" s="23">
        <v>28550796.030000001</v>
      </c>
      <c r="O14" s="57"/>
      <c r="P14" s="68">
        <v>0.23651863166733761</v>
      </c>
      <c r="Q14" s="44"/>
    </row>
    <row r="15" spans="1:17" customFormat="1" ht="15.75" x14ac:dyDescent="0.25">
      <c r="A15" s="494">
        <v>5</v>
      </c>
      <c r="B15" s="425"/>
      <c r="C15" s="425"/>
      <c r="D15" s="656" t="s">
        <v>19</v>
      </c>
      <c r="E15" s="425"/>
      <c r="F15" s="425"/>
      <c r="G15" s="658"/>
      <c r="H15" s="23">
        <v>100107757.76000001</v>
      </c>
      <c r="I15" s="67"/>
      <c r="J15" s="23">
        <v>91452142.25</v>
      </c>
      <c r="K15" s="23">
        <v>84916026.739999995</v>
      </c>
      <c r="L15" s="23">
        <v>87168236.590000004</v>
      </c>
      <c r="M15" s="24"/>
      <c r="N15" s="23">
        <v>23554090.109999999</v>
      </c>
      <c r="O15" s="57"/>
      <c r="P15" s="68">
        <v>0.27021414028125629</v>
      </c>
      <c r="Q15" s="44"/>
    </row>
    <row r="16" spans="1:17" s="663" customFormat="1" ht="18.75" thickBot="1" x14ac:dyDescent="0.3">
      <c r="A16" s="659">
        <v>6</v>
      </c>
      <c r="B16" s="660"/>
      <c r="C16" s="660"/>
      <c r="D16" s="661" t="s">
        <v>20</v>
      </c>
      <c r="E16" s="662"/>
      <c r="F16" s="73"/>
      <c r="G16" s="74"/>
      <c r="H16" s="75">
        <v>2814257016.0700002</v>
      </c>
      <c r="I16" s="76"/>
      <c r="J16" s="75">
        <v>2689807884.8699994</v>
      </c>
      <c r="K16" s="75">
        <v>2710482432.8199997</v>
      </c>
      <c r="L16" s="75">
        <v>2803740363.4000001</v>
      </c>
      <c r="M16" s="77"/>
      <c r="N16" s="75">
        <v>717818286.58999991</v>
      </c>
      <c r="O16" s="78"/>
      <c r="P16" s="79">
        <v>0.25602166875378085</v>
      </c>
      <c r="Q16" s="80"/>
    </row>
    <row r="17" spans="1:17" customFormat="1" ht="3" customHeight="1" x14ac:dyDescent="0.25">
      <c r="A17" s="494"/>
      <c r="B17" s="425"/>
      <c r="C17" s="425"/>
      <c r="D17" s="503"/>
      <c r="E17" s="426"/>
      <c r="F17" s="504"/>
      <c r="G17" s="505"/>
      <c r="H17" s="506"/>
      <c r="I17" s="67"/>
      <c r="J17" s="506"/>
      <c r="K17" s="506"/>
      <c r="L17" s="506"/>
      <c r="M17" s="507"/>
      <c r="N17" s="506"/>
      <c r="O17" s="664"/>
      <c r="P17" s="665"/>
      <c r="Q17" s="666"/>
    </row>
    <row r="18" spans="1:17" customFormat="1" ht="15.75" customHeight="1" x14ac:dyDescent="0.25">
      <c r="A18" s="494"/>
      <c r="B18" s="508" t="s">
        <v>57</v>
      </c>
      <c r="C18" s="508"/>
      <c r="D18" s="597"/>
      <c r="E18" s="568"/>
      <c r="F18" s="511"/>
      <c r="G18" s="667"/>
      <c r="H18" s="23"/>
      <c r="I18" s="67"/>
      <c r="J18" s="23"/>
      <c r="K18" s="23"/>
      <c r="L18" s="23"/>
      <c r="M18" s="24"/>
      <c r="N18" s="23"/>
      <c r="O18" s="57"/>
      <c r="P18" s="68"/>
      <c r="Q18" s="44"/>
    </row>
    <row r="19" spans="1:17" customFormat="1" ht="18" x14ac:dyDescent="0.25">
      <c r="A19" s="494"/>
      <c r="B19" s="597"/>
      <c r="C19" s="597"/>
      <c r="D19" s="81" t="s">
        <v>22</v>
      </c>
      <c r="E19" s="597"/>
      <c r="F19" s="495"/>
      <c r="G19" s="4"/>
      <c r="H19" s="23"/>
      <c r="I19" s="67"/>
      <c r="J19" s="23"/>
      <c r="K19" s="23"/>
      <c r="L19" s="23"/>
      <c r="M19" s="24"/>
      <c r="N19" s="23"/>
      <c r="O19" s="57"/>
      <c r="P19" s="68"/>
      <c r="Q19" s="44"/>
    </row>
    <row r="20" spans="1:17" customFormat="1" ht="16.5" x14ac:dyDescent="0.25">
      <c r="A20" s="494"/>
      <c r="B20" s="597"/>
      <c r="C20" s="597"/>
      <c r="D20" s="668"/>
      <c r="E20" s="262" t="s">
        <v>66</v>
      </c>
      <c r="F20" s="669"/>
      <c r="G20" s="4"/>
      <c r="H20" s="23"/>
      <c r="I20" s="67"/>
      <c r="J20" s="23"/>
      <c r="K20" s="23"/>
      <c r="L20" s="23"/>
      <c r="M20" s="24"/>
      <c r="N20" s="23"/>
      <c r="O20" s="57"/>
      <c r="P20" s="68"/>
      <c r="Q20" s="44"/>
    </row>
    <row r="21" spans="1:17" customFormat="1" ht="16.5" x14ac:dyDescent="0.25">
      <c r="A21" s="494">
        <v>7</v>
      </c>
      <c r="B21" s="670"/>
      <c r="C21" s="670"/>
      <c r="D21" s="527"/>
      <c r="E21" s="262"/>
      <c r="F21" s="3" t="s">
        <v>67</v>
      </c>
      <c r="G21" s="53"/>
      <c r="H21" s="23">
        <v>553278.66</v>
      </c>
      <c r="I21" s="67"/>
      <c r="J21" s="23">
        <v>0</v>
      </c>
      <c r="K21" s="23">
        <v>673686.58</v>
      </c>
      <c r="L21" s="23">
        <v>342028.24</v>
      </c>
      <c r="M21" s="24"/>
      <c r="N21" s="23">
        <v>94213.27</v>
      </c>
      <c r="O21" s="57"/>
      <c r="P21" s="68">
        <v>0.2754546525164121</v>
      </c>
      <c r="Q21" s="44"/>
    </row>
    <row r="22" spans="1:17" customFormat="1" ht="16.5" x14ac:dyDescent="0.25">
      <c r="A22" s="494">
        <v>8</v>
      </c>
      <c r="B22" s="670"/>
      <c r="C22" s="670"/>
      <c r="D22" s="527"/>
      <c r="E22" s="262"/>
      <c r="F22" s="3" t="s">
        <v>68</v>
      </c>
      <c r="G22" s="53"/>
      <c r="H22" s="23">
        <v>152611810</v>
      </c>
      <c r="I22" s="67"/>
      <c r="J22" s="23">
        <v>151623000</v>
      </c>
      <c r="K22" s="23">
        <v>154878999.99000001</v>
      </c>
      <c r="L22" s="23">
        <v>154879000</v>
      </c>
      <c r="M22" s="24"/>
      <c r="N22" s="23">
        <v>33966848.570000008</v>
      </c>
      <c r="O22" s="57"/>
      <c r="P22" s="68">
        <v>0.21931216349537386</v>
      </c>
      <c r="Q22" s="44"/>
    </row>
    <row r="23" spans="1:17" customFormat="1" ht="16.5" x14ac:dyDescent="0.25">
      <c r="A23" s="494">
        <v>9</v>
      </c>
      <c r="B23" s="597"/>
      <c r="C23" s="597"/>
      <c r="D23" s="668"/>
      <c r="E23" s="262"/>
      <c r="F23" s="669" t="s">
        <v>69</v>
      </c>
      <c r="G23" s="4"/>
      <c r="H23" s="23">
        <v>260962280.31</v>
      </c>
      <c r="I23" s="67"/>
      <c r="J23" s="23">
        <v>319505847.05000001</v>
      </c>
      <c r="K23" s="23">
        <v>322172807.04000002</v>
      </c>
      <c r="L23" s="23">
        <v>319665711.58999997</v>
      </c>
      <c r="M23" s="24"/>
      <c r="N23" s="23">
        <v>82285927.920000002</v>
      </c>
      <c r="O23" s="57"/>
      <c r="P23" s="68">
        <v>0.25741243097582861</v>
      </c>
      <c r="Q23" s="44"/>
    </row>
    <row r="24" spans="1:17" customFormat="1" ht="16.5" x14ac:dyDescent="0.25">
      <c r="A24" s="494">
        <v>10</v>
      </c>
      <c r="B24" s="597"/>
      <c r="C24" s="597"/>
      <c r="D24" s="668"/>
      <c r="E24" s="262"/>
      <c r="F24" s="669" t="s">
        <v>70</v>
      </c>
      <c r="G24" s="4"/>
      <c r="H24" s="23">
        <v>240297819.00000009</v>
      </c>
      <c r="I24" s="67"/>
      <c r="J24" s="23">
        <v>252557000.03999999</v>
      </c>
      <c r="K24" s="23">
        <v>262557000.00999999</v>
      </c>
      <c r="L24" s="23">
        <v>262557000</v>
      </c>
      <c r="M24" s="24"/>
      <c r="N24" s="23">
        <v>52258762.709999986</v>
      </c>
      <c r="O24" s="57"/>
      <c r="P24" s="68">
        <v>0.19903778116751786</v>
      </c>
      <c r="Q24" s="44"/>
    </row>
    <row r="25" spans="1:17" customFormat="1" ht="16.5" x14ac:dyDescent="0.25">
      <c r="A25" s="494">
        <v>11</v>
      </c>
      <c r="B25" s="597"/>
      <c r="C25" s="597"/>
      <c r="D25" s="668"/>
      <c r="E25" s="262"/>
      <c r="F25" s="669" t="s">
        <v>71</v>
      </c>
      <c r="G25" s="4"/>
      <c r="H25" s="23">
        <v>226236257.52999997</v>
      </c>
      <c r="I25" s="67"/>
      <c r="J25" s="23">
        <v>250031220.25</v>
      </c>
      <c r="K25" s="23">
        <v>250031220.34999999</v>
      </c>
      <c r="L25" s="23">
        <v>250031220</v>
      </c>
      <c r="M25" s="24"/>
      <c r="N25" s="23">
        <v>59905268.720000014</v>
      </c>
      <c r="O25" s="57"/>
      <c r="P25" s="68">
        <v>0.23959115473659656</v>
      </c>
      <c r="Q25" s="44"/>
    </row>
    <row r="26" spans="1:17" customFormat="1" ht="16.5" x14ac:dyDescent="0.25">
      <c r="A26" s="494">
        <v>12</v>
      </c>
      <c r="B26" s="597"/>
      <c r="C26" s="597"/>
      <c r="D26" s="668"/>
      <c r="E26" s="262"/>
      <c r="F26" s="669" t="s">
        <v>72</v>
      </c>
      <c r="G26" s="4"/>
      <c r="H26" s="23">
        <v>3564816.75</v>
      </c>
      <c r="I26" s="67"/>
      <c r="J26" s="23">
        <v>6204974.1100000003</v>
      </c>
      <c r="K26" s="23">
        <v>4152640.63</v>
      </c>
      <c r="L26" s="23">
        <v>3846440.69</v>
      </c>
      <c r="M26" s="24"/>
      <c r="N26" s="23">
        <v>836929.54</v>
      </c>
      <c r="O26" s="57"/>
      <c r="P26" s="68">
        <v>0.21758545300746598</v>
      </c>
      <c r="Q26" s="44"/>
    </row>
    <row r="27" spans="1:17" customFormat="1" ht="16.5" x14ac:dyDescent="0.25">
      <c r="A27" s="494">
        <v>13</v>
      </c>
      <c r="B27" s="597"/>
      <c r="C27" s="597"/>
      <c r="D27" s="668"/>
      <c r="E27" s="262"/>
      <c r="F27" s="669" t="s">
        <v>73</v>
      </c>
      <c r="G27" s="4"/>
      <c r="H27" s="23">
        <v>-31035.41</v>
      </c>
      <c r="I27" s="67"/>
      <c r="J27" s="23">
        <v>6774982.5099999998</v>
      </c>
      <c r="K27" s="23">
        <v>0</v>
      </c>
      <c r="L27" s="23">
        <v>0</v>
      </c>
      <c r="M27" s="24"/>
      <c r="N27" s="23">
        <v>-3141.88</v>
      </c>
      <c r="O27" s="57"/>
      <c r="P27" s="68">
        <v>0</v>
      </c>
      <c r="Q27" s="44"/>
    </row>
    <row r="28" spans="1:17" customFormat="1" ht="16.5" hidden="1" x14ac:dyDescent="0.25">
      <c r="A28" s="912"/>
      <c r="B28" s="913"/>
      <c r="C28" s="913"/>
      <c r="D28" s="914"/>
      <c r="E28" s="915"/>
      <c r="F28" s="916" t="s">
        <v>411</v>
      </c>
      <c r="G28" s="917"/>
      <c r="H28" s="23">
        <v>0</v>
      </c>
      <c r="I28" s="67"/>
      <c r="J28" s="23">
        <v>0</v>
      </c>
      <c r="K28" s="23">
        <v>0</v>
      </c>
      <c r="L28" s="23">
        <v>0</v>
      </c>
      <c r="M28" s="24"/>
      <c r="N28" s="23">
        <v>0</v>
      </c>
      <c r="O28" s="57"/>
      <c r="P28" s="68">
        <v>0</v>
      </c>
      <c r="Q28" s="44"/>
    </row>
    <row r="29" spans="1:17" customFormat="1" ht="16.5" x14ac:dyDescent="0.25">
      <c r="A29" s="494">
        <v>14</v>
      </c>
      <c r="B29" s="597"/>
      <c r="C29" s="597"/>
      <c r="D29" s="668"/>
      <c r="E29" s="262"/>
      <c r="F29" s="669" t="s">
        <v>74</v>
      </c>
      <c r="G29" s="4"/>
      <c r="H29" s="23">
        <v>31852091</v>
      </c>
      <c r="I29" s="67"/>
      <c r="J29" s="23">
        <v>30483249.010000002</v>
      </c>
      <c r="K29" s="23">
        <v>30978813.960000001</v>
      </c>
      <c r="L29" s="23">
        <v>30978814</v>
      </c>
      <c r="M29" s="24"/>
      <c r="N29" s="23">
        <v>6272097.4699999997</v>
      </c>
      <c r="O29" s="57"/>
      <c r="P29" s="68">
        <v>0.20246409271833324</v>
      </c>
      <c r="Q29" s="44"/>
    </row>
    <row r="30" spans="1:17" customFormat="1" ht="16.5" x14ac:dyDescent="0.25">
      <c r="A30" s="494">
        <v>15</v>
      </c>
      <c r="B30" s="597"/>
      <c r="C30" s="597"/>
      <c r="D30" s="668"/>
      <c r="E30" s="262"/>
      <c r="F30" s="671" t="s">
        <v>75</v>
      </c>
      <c r="G30" s="82"/>
      <c r="H30" s="83">
        <v>2022545.74</v>
      </c>
      <c r="I30" s="67"/>
      <c r="J30" s="83">
        <v>0</v>
      </c>
      <c r="K30" s="83">
        <v>272359.84999999998</v>
      </c>
      <c r="L30" s="83">
        <v>722187.26</v>
      </c>
      <c r="M30" s="24"/>
      <c r="N30" s="83">
        <v>545036.56999999995</v>
      </c>
      <c r="O30" s="57"/>
      <c r="P30" s="68">
        <v>0.75470255457012625</v>
      </c>
      <c r="Q30" s="44"/>
    </row>
    <row r="31" spans="1:17" customFormat="1" ht="16.5" x14ac:dyDescent="0.25">
      <c r="A31" s="659">
        <v>16</v>
      </c>
      <c r="B31" s="670"/>
      <c r="C31" s="670"/>
      <c r="D31" s="668"/>
      <c r="E31" s="262"/>
      <c r="F31" s="84" t="s">
        <v>76</v>
      </c>
      <c r="G31" s="85"/>
      <c r="H31" s="83">
        <v>918069863.58000016</v>
      </c>
      <c r="I31" s="67"/>
      <c r="J31" s="83">
        <v>1017180272.97</v>
      </c>
      <c r="K31" s="83">
        <v>1025717528.4100001</v>
      </c>
      <c r="L31" s="83">
        <v>1023022401.78</v>
      </c>
      <c r="M31" s="86"/>
      <c r="N31" s="83">
        <v>236161942.88999999</v>
      </c>
      <c r="O31" s="57"/>
      <c r="P31" s="87">
        <v>0.23084728396865192</v>
      </c>
      <c r="Q31" s="44"/>
    </row>
    <row r="32" spans="1:17" customFormat="1" ht="16.5" x14ac:dyDescent="0.25">
      <c r="A32" s="494"/>
      <c r="B32" s="597"/>
      <c r="C32" s="597"/>
      <c r="D32" s="527"/>
      <c r="E32" s="262" t="s">
        <v>24</v>
      </c>
      <c r="F32" s="3"/>
      <c r="G32" s="53"/>
      <c r="H32" s="23"/>
      <c r="I32" s="67"/>
      <c r="J32" s="23"/>
      <c r="K32" s="23"/>
      <c r="L32" s="23"/>
      <c r="M32" s="24"/>
      <c r="N32" s="23"/>
      <c r="O32" s="57"/>
      <c r="P32" s="68"/>
      <c r="Q32" s="44"/>
    </row>
    <row r="33" spans="1:17" customFormat="1" ht="16.5" x14ac:dyDescent="0.25">
      <c r="A33" s="494">
        <v>17</v>
      </c>
      <c r="B33" s="522"/>
      <c r="C33" s="522"/>
      <c r="D33" s="597"/>
      <c r="E33" s="262"/>
      <c r="F33" s="3" t="s">
        <v>77</v>
      </c>
      <c r="G33" s="3"/>
      <c r="H33" s="7">
        <v>4323410.24</v>
      </c>
      <c r="I33" s="672"/>
      <c r="J33" s="7">
        <v>0</v>
      </c>
      <c r="K33" s="7">
        <v>4064075.47</v>
      </c>
      <c r="L33" s="7">
        <v>4189033.83</v>
      </c>
      <c r="M33" s="8"/>
      <c r="N33" s="7">
        <v>1146965.95</v>
      </c>
      <c r="O33" s="88"/>
      <c r="P33" s="68">
        <v>0.27380202608676474</v>
      </c>
      <c r="Q33" s="89"/>
    </row>
    <row r="34" spans="1:17" customFormat="1" ht="16.5" x14ac:dyDescent="0.25">
      <c r="A34" s="494">
        <v>18</v>
      </c>
      <c r="B34" s="522"/>
      <c r="C34" s="522"/>
      <c r="D34" s="597"/>
      <c r="E34" s="262"/>
      <c r="F34" s="3" t="s">
        <v>78</v>
      </c>
      <c r="G34" s="3"/>
      <c r="H34" s="7">
        <v>20151827.830000002</v>
      </c>
      <c r="I34" s="672"/>
      <c r="J34" s="7">
        <v>27295703.030000001</v>
      </c>
      <c r="K34" s="7">
        <v>29631266</v>
      </c>
      <c r="L34" s="7">
        <v>29486275.149999999</v>
      </c>
      <c r="M34" s="8"/>
      <c r="N34" s="7">
        <v>4684102.1500000004</v>
      </c>
      <c r="O34" s="88"/>
      <c r="P34" s="68">
        <v>0.15885703182824706</v>
      </c>
      <c r="Q34" s="89"/>
    </row>
    <row r="35" spans="1:17" customFormat="1" ht="16.5" x14ac:dyDescent="0.25">
      <c r="A35" s="494">
        <v>19</v>
      </c>
      <c r="B35" s="522"/>
      <c r="C35" s="522"/>
      <c r="D35" s="597"/>
      <c r="E35" s="262"/>
      <c r="F35" s="3" t="s">
        <v>79</v>
      </c>
      <c r="G35" s="3"/>
      <c r="H35" s="7">
        <v>7150132.4400000004</v>
      </c>
      <c r="I35" s="672"/>
      <c r="J35" s="7">
        <v>8698975.4499999993</v>
      </c>
      <c r="K35" s="7">
        <v>8160879.1900000004</v>
      </c>
      <c r="L35" s="7">
        <v>7881076.1100000003</v>
      </c>
      <c r="M35" s="8"/>
      <c r="N35" s="7">
        <v>1874762.0500000003</v>
      </c>
      <c r="O35" s="88"/>
      <c r="P35" s="68">
        <v>0.23788148012188151</v>
      </c>
      <c r="Q35" s="89"/>
    </row>
    <row r="36" spans="1:17" customFormat="1" ht="16.5" x14ac:dyDescent="0.25">
      <c r="A36" s="494">
        <v>20</v>
      </c>
      <c r="B36" s="522"/>
      <c r="C36" s="522"/>
      <c r="D36" s="597"/>
      <c r="E36" s="262"/>
      <c r="F36" s="3" t="s">
        <v>412</v>
      </c>
      <c r="G36" s="3"/>
      <c r="H36" s="7">
        <v>252067.26</v>
      </c>
      <c r="I36" s="672"/>
      <c r="J36" s="7">
        <v>855000.01</v>
      </c>
      <c r="K36" s="7">
        <v>215000</v>
      </c>
      <c r="L36" s="7">
        <v>215000</v>
      </c>
      <c r="M36" s="8"/>
      <c r="N36" s="7">
        <v>2500</v>
      </c>
      <c r="O36" s="88"/>
      <c r="P36" s="68">
        <v>1.1627906976744186E-2</v>
      </c>
      <c r="Q36" s="89"/>
    </row>
    <row r="37" spans="1:17" customFormat="1" ht="16.5" x14ac:dyDescent="0.25">
      <c r="A37" s="494">
        <v>21</v>
      </c>
      <c r="B37" s="522"/>
      <c r="C37" s="522"/>
      <c r="D37" s="597"/>
      <c r="E37" s="262"/>
      <c r="F37" s="3" t="s">
        <v>80</v>
      </c>
      <c r="G37" s="3"/>
      <c r="H37" s="7">
        <v>3267675.2800000003</v>
      </c>
      <c r="I37" s="672"/>
      <c r="J37" s="7">
        <v>5853000</v>
      </c>
      <c r="K37" s="7">
        <v>7415583</v>
      </c>
      <c r="L37" s="7">
        <v>7415583</v>
      </c>
      <c r="M37" s="8"/>
      <c r="N37" s="7">
        <v>713011.53</v>
      </c>
      <c r="O37" s="88"/>
      <c r="P37" s="68">
        <v>9.6150434834321188E-2</v>
      </c>
      <c r="Q37" s="89"/>
    </row>
    <row r="38" spans="1:17" customFormat="1" ht="16.5" x14ac:dyDescent="0.25">
      <c r="A38" s="494">
        <v>22</v>
      </c>
      <c r="B38" s="522"/>
      <c r="C38" s="522"/>
      <c r="D38" s="597"/>
      <c r="E38" s="262"/>
      <c r="F38" s="3" t="s">
        <v>81</v>
      </c>
      <c r="G38" s="3"/>
      <c r="H38" s="7">
        <v>11857318.43</v>
      </c>
      <c r="I38" s="672"/>
      <c r="J38" s="7">
        <v>12050000.050000001</v>
      </c>
      <c r="K38" s="7">
        <v>11781437</v>
      </c>
      <c r="L38" s="7">
        <v>11781436.99</v>
      </c>
      <c r="M38" s="8"/>
      <c r="N38" s="7">
        <v>2945359.25</v>
      </c>
      <c r="O38" s="88"/>
      <c r="P38" s="68">
        <v>0.2500000002121982</v>
      </c>
      <c r="Q38" s="89"/>
    </row>
    <row r="39" spans="1:17" customFormat="1" ht="16.5" x14ac:dyDescent="0.25">
      <c r="A39" s="494">
        <v>23</v>
      </c>
      <c r="B39" s="518"/>
      <c r="C39" s="518"/>
      <c r="D39" s="597"/>
      <c r="E39" s="262"/>
      <c r="F39" s="3" t="s">
        <v>82</v>
      </c>
      <c r="G39" s="3"/>
      <c r="H39" s="7">
        <v>9233035.5299999993</v>
      </c>
      <c r="I39" s="672"/>
      <c r="J39" s="7">
        <v>9148009.0899999999</v>
      </c>
      <c r="K39" s="7">
        <v>9797227.2400000002</v>
      </c>
      <c r="L39" s="7">
        <v>9182752.4199999999</v>
      </c>
      <c r="M39" s="8"/>
      <c r="N39" s="7">
        <v>2197640.42</v>
      </c>
      <c r="O39" s="88"/>
      <c r="P39" s="68">
        <v>0.23932262566652102</v>
      </c>
      <c r="Q39" s="89"/>
    </row>
    <row r="40" spans="1:17" customFormat="1" ht="16.5" x14ac:dyDescent="0.25">
      <c r="A40" s="494">
        <v>24</v>
      </c>
      <c r="B40" s="522"/>
      <c r="C40" s="522"/>
      <c r="D40" s="597"/>
      <c r="E40" s="262"/>
      <c r="F40" s="3" t="s">
        <v>83</v>
      </c>
      <c r="G40" s="3"/>
      <c r="H40" s="7">
        <v>7536945.29</v>
      </c>
      <c r="I40" s="672"/>
      <c r="J40" s="7">
        <v>5839368.5499999998</v>
      </c>
      <c r="K40" s="7">
        <v>7792733.7000000002</v>
      </c>
      <c r="L40" s="7">
        <v>8317136.75</v>
      </c>
      <c r="M40" s="8"/>
      <c r="N40" s="7">
        <v>1748470.4700000002</v>
      </c>
      <c r="O40" s="88"/>
      <c r="P40" s="68">
        <v>0.21022504770046016</v>
      </c>
      <c r="Q40" s="89"/>
    </row>
    <row r="41" spans="1:17" customFormat="1" ht="16.5" x14ac:dyDescent="0.25">
      <c r="A41" s="494">
        <v>25</v>
      </c>
      <c r="B41" s="522"/>
      <c r="C41" s="522"/>
      <c r="D41" s="597"/>
      <c r="E41" s="262"/>
      <c r="F41" s="3" t="s">
        <v>84</v>
      </c>
      <c r="G41" s="3"/>
      <c r="H41" s="7">
        <v>11180000</v>
      </c>
      <c r="I41" s="672"/>
      <c r="J41" s="7">
        <v>11955999.960000001</v>
      </c>
      <c r="K41" s="7">
        <v>11744000</v>
      </c>
      <c r="L41" s="7">
        <v>11744000</v>
      </c>
      <c r="M41" s="8"/>
      <c r="N41" s="7">
        <v>2350000</v>
      </c>
      <c r="O41" s="88"/>
      <c r="P41" s="68">
        <v>0.20010217983651227</v>
      </c>
      <c r="Q41" s="89"/>
    </row>
    <row r="42" spans="1:17" customFormat="1" ht="16.5" x14ac:dyDescent="0.25">
      <c r="A42" s="494">
        <v>26</v>
      </c>
      <c r="B42" s="522"/>
      <c r="C42" s="522"/>
      <c r="D42" s="597"/>
      <c r="E42" s="262"/>
      <c r="F42" s="3" t="s">
        <v>85</v>
      </c>
      <c r="G42" s="3"/>
      <c r="H42" s="7">
        <v>2136925.3400000003</v>
      </c>
      <c r="I42" s="672"/>
      <c r="J42" s="7">
        <v>0</v>
      </c>
      <c r="K42" s="7">
        <v>1255513.1400000001</v>
      </c>
      <c r="L42" s="7">
        <v>4432698.6500000004</v>
      </c>
      <c r="M42" s="8"/>
      <c r="N42" s="7">
        <v>500934.53</v>
      </c>
      <c r="O42" s="88"/>
      <c r="P42" s="68">
        <v>0.11300892967312362</v>
      </c>
      <c r="Q42" s="89"/>
    </row>
    <row r="43" spans="1:17" customFormat="1" ht="16.5" x14ac:dyDescent="0.25">
      <c r="A43" s="494">
        <v>27</v>
      </c>
      <c r="B43" s="522"/>
      <c r="C43" s="522"/>
      <c r="D43" s="597"/>
      <c r="E43" s="262"/>
      <c r="F43" s="3" t="s">
        <v>86</v>
      </c>
      <c r="G43" s="3"/>
      <c r="H43" s="7">
        <v>-45095.81</v>
      </c>
      <c r="I43" s="672"/>
      <c r="J43" s="7">
        <v>0</v>
      </c>
      <c r="K43" s="7">
        <v>0</v>
      </c>
      <c r="L43" s="7">
        <v>0</v>
      </c>
      <c r="M43" s="8"/>
      <c r="N43" s="7">
        <v>0</v>
      </c>
      <c r="O43" s="88"/>
      <c r="P43" s="68">
        <v>0</v>
      </c>
      <c r="Q43" s="89"/>
    </row>
    <row r="44" spans="1:17" customFormat="1" ht="16.5" x14ac:dyDescent="0.25">
      <c r="A44" s="494">
        <v>28</v>
      </c>
      <c r="B44" s="522"/>
      <c r="C44" s="522"/>
      <c r="D44" s="597"/>
      <c r="E44" s="262"/>
      <c r="F44" s="3" t="s">
        <v>87</v>
      </c>
      <c r="G44" s="3"/>
      <c r="H44" s="7">
        <v>0</v>
      </c>
      <c r="I44" s="672"/>
      <c r="J44" s="7">
        <v>4125000</v>
      </c>
      <c r="K44" s="7">
        <v>0</v>
      </c>
      <c r="L44" s="7">
        <v>0</v>
      </c>
      <c r="M44" s="8"/>
      <c r="N44" s="7">
        <v>0</v>
      </c>
      <c r="O44" s="88"/>
      <c r="P44" s="68">
        <v>0</v>
      </c>
      <c r="Q44" s="89"/>
    </row>
    <row r="45" spans="1:17" customFormat="1" ht="16.5" x14ac:dyDescent="0.25">
      <c r="A45" s="494">
        <v>29</v>
      </c>
      <c r="B45" s="522"/>
      <c r="C45" s="522"/>
      <c r="D45" s="597"/>
      <c r="E45" s="262"/>
      <c r="F45" s="3" t="s">
        <v>88</v>
      </c>
      <c r="G45" s="3"/>
      <c r="H45" s="7">
        <v>5081115.7</v>
      </c>
      <c r="I45" s="672"/>
      <c r="J45" s="7">
        <v>0</v>
      </c>
      <c r="K45" s="7">
        <v>7010408.5599999996</v>
      </c>
      <c r="L45" s="7">
        <v>5881050.6399999997</v>
      </c>
      <c r="M45" s="8"/>
      <c r="N45" s="7">
        <v>904252.44000000006</v>
      </c>
      <c r="O45" s="88"/>
      <c r="P45" s="68">
        <v>0.15375695523682825</v>
      </c>
      <c r="Q45" s="89"/>
    </row>
    <row r="46" spans="1:17" customFormat="1" ht="16.5" x14ac:dyDescent="0.25">
      <c r="A46" s="494">
        <v>30</v>
      </c>
      <c r="B46" s="522"/>
      <c r="C46" s="522"/>
      <c r="D46" s="597"/>
      <c r="E46" s="262"/>
      <c r="F46" s="3" t="s">
        <v>89</v>
      </c>
      <c r="G46" s="3"/>
      <c r="H46" s="7">
        <v>2041041.08</v>
      </c>
      <c r="I46" s="672"/>
      <c r="J46" s="7">
        <v>2666200.9300000002</v>
      </c>
      <c r="K46" s="7">
        <v>2526625.0099999998</v>
      </c>
      <c r="L46" s="7">
        <v>2526625.04</v>
      </c>
      <c r="M46" s="8"/>
      <c r="N46" s="7">
        <v>355249.02999999997</v>
      </c>
      <c r="O46" s="88"/>
      <c r="P46" s="68">
        <v>0.14060219635914001</v>
      </c>
      <c r="Q46" s="89"/>
    </row>
    <row r="47" spans="1:17" customFormat="1" ht="16.5" x14ac:dyDescent="0.25">
      <c r="A47" s="494">
        <v>31</v>
      </c>
      <c r="B47" s="522"/>
      <c r="C47" s="522"/>
      <c r="D47" s="597"/>
      <c r="E47" s="262"/>
      <c r="F47" s="3" t="s">
        <v>90</v>
      </c>
      <c r="G47" s="3"/>
      <c r="H47" s="7">
        <v>34226777.549999997</v>
      </c>
      <c r="I47" s="672"/>
      <c r="J47" s="7">
        <v>34869000.030000001</v>
      </c>
      <c r="K47" s="7">
        <v>32896000.02</v>
      </c>
      <c r="L47" s="7">
        <v>32895999.989999998</v>
      </c>
      <c r="M47" s="8"/>
      <c r="N47" s="7">
        <v>6622501.7400000002</v>
      </c>
      <c r="O47" s="88"/>
      <c r="P47" s="68">
        <v>0.20131632241041961</v>
      </c>
      <c r="Q47" s="89"/>
    </row>
    <row r="48" spans="1:17" customFormat="1" ht="16.5" x14ac:dyDescent="0.25">
      <c r="A48" s="494">
        <v>32</v>
      </c>
      <c r="B48" s="522"/>
      <c r="C48" s="522"/>
      <c r="D48" s="597"/>
      <c r="E48" s="262"/>
      <c r="F48" s="3" t="s">
        <v>91</v>
      </c>
      <c r="G48" s="3"/>
      <c r="H48" s="7">
        <v>6426712.6299999999</v>
      </c>
      <c r="I48" s="672"/>
      <c r="J48" s="7">
        <v>0</v>
      </c>
      <c r="K48" s="7">
        <v>4232629.74</v>
      </c>
      <c r="L48" s="7">
        <v>4378727.45</v>
      </c>
      <c r="M48" s="8"/>
      <c r="N48" s="7">
        <v>1183771.5899999999</v>
      </c>
      <c r="O48" s="88"/>
      <c r="P48" s="68">
        <v>0.27034603169923255</v>
      </c>
      <c r="Q48" s="89"/>
    </row>
    <row r="49" spans="1:17" customFormat="1" ht="16.5" x14ac:dyDescent="0.25">
      <c r="A49" s="494">
        <v>33</v>
      </c>
      <c r="B49" s="522"/>
      <c r="C49" s="522"/>
      <c r="D49" s="597"/>
      <c r="E49" s="262"/>
      <c r="F49" s="3" t="s">
        <v>92</v>
      </c>
      <c r="G49" s="3"/>
      <c r="H49" s="7">
        <v>773627.48</v>
      </c>
      <c r="I49" s="672"/>
      <c r="J49" s="7">
        <v>575110.88</v>
      </c>
      <c r="K49" s="7">
        <v>986758.26</v>
      </c>
      <c r="L49" s="7">
        <v>890784.99</v>
      </c>
      <c r="M49" s="8"/>
      <c r="N49" s="7">
        <v>198862.73</v>
      </c>
      <c r="O49" s="88"/>
      <c r="P49" s="68">
        <v>0.22324436562407726</v>
      </c>
      <c r="Q49" s="89"/>
    </row>
    <row r="50" spans="1:17" customFormat="1" ht="16.5" hidden="1" x14ac:dyDescent="0.25">
      <c r="A50" s="912"/>
      <c r="B50" s="918"/>
      <c r="C50" s="918"/>
      <c r="D50" s="913"/>
      <c r="E50" s="915"/>
      <c r="F50" s="919" t="s">
        <v>413</v>
      </c>
      <c r="G50" s="919"/>
      <c r="H50" s="7">
        <v>0</v>
      </c>
      <c r="I50" s="672"/>
      <c r="J50" s="7">
        <v>0</v>
      </c>
      <c r="K50" s="7">
        <v>0</v>
      </c>
      <c r="L50" s="7">
        <v>0</v>
      </c>
      <c r="M50" s="8"/>
      <c r="N50" s="7">
        <v>0</v>
      </c>
      <c r="O50" s="88"/>
      <c r="P50" s="90">
        <v>0</v>
      </c>
      <c r="Q50" s="89"/>
    </row>
    <row r="51" spans="1:17" customFormat="1" ht="16.5" x14ac:dyDescent="0.25">
      <c r="A51" s="494">
        <v>34</v>
      </c>
      <c r="B51" s="670"/>
      <c r="C51" s="670"/>
      <c r="D51" s="668"/>
      <c r="E51" s="262"/>
      <c r="F51" s="91" t="s">
        <v>76</v>
      </c>
      <c r="G51" s="92"/>
      <c r="H51" s="93">
        <v>125593516.27000001</v>
      </c>
      <c r="I51" s="67"/>
      <c r="J51" s="93">
        <v>123931367.98000002</v>
      </c>
      <c r="K51" s="93">
        <v>139510136.33000001</v>
      </c>
      <c r="L51" s="93">
        <v>141218181.01000002</v>
      </c>
      <c r="M51" s="86"/>
      <c r="N51" s="93">
        <v>27428383.880000003</v>
      </c>
      <c r="O51" s="57"/>
      <c r="P51" s="87">
        <v>0.19422700167804688</v>
      </c>
      <c r="Q51" s="44"/>
    </row>
    <row r="52" spans="1:17" customFormat="1" ht="16.5" x14ac:dyDescent="0.25">
      <c r="A52" s="494"/>
      <c r="B52" s="597"/>
      <c r="C52" s="597"/>
      <c r="D52" s="527"/>
      <c r="E52" s="262" t="s">
        <v>56</v>
      </c>
      <c r="F52" s="3"/>
      <c r="G52" s="53"/>
      <c r="H52" s="23"/>
      <c r="I52" s="67"/>
      <c r="J52" s="23"/>
      <c r="K52" s="23"/>
      <c r="L52" s="23"/>
      <c r="M52" s="24"/>
      <c r="N52" s="23"/>
      <c r="O52" s="57"/>
      <c r="P52" s="68"/>
      <c r="Q52" s="44"/>
    </row>
    <row r="53" spans="1:17" customFormat="1" ht="15.75" customHeight="1" x14ac:dyDescent="0.25">
      <c r="A53" s="494">
        <v>35</v>
      </c>
      <c r="B53" s="518"/>
      <c r="C53" s="518"/>
      <c r="D53" s="597"/>
      <c r="E53" s="262"/>
      <c r="F53" s="3" t="s">
        <v>93</v>
      </c>
      <c r="G53" s="3"/>
      <c r="H53" s="7">
        <v>1837327.08</v>
      </c>
      <c r="I53" s="672"/>
      <c r="J53" s="7">
        <v>0</v>
      </c>
      <c r="K53" s="7">
        <v>10462113.98</v>
      </c>
      <c r="L53" s="7">
        <v>7372287.7300000004</v>
      </c>
      <c r="M53" s="8"/>
      <c r="N53" s="7">
        <v>1080055.45</v>
      </c>
      <c r="O53" s="88"/>
      <c r="P53" s="68">
        <v>0.14650207500786189</v>
      </c>
      <c r="Q53" s="89"/>
    </row>
    <row r="54" spans="1:17" customFormat="1" ht="15.75" customHeight="1" x14ac:dyDescent="0.25">
      <c r="A54" s="494">
        <v>36</v>
      </c>
      <c r="B54" s="522"/>
      <c r="C54" s="522"/>
      <c r="D54" s="597"/>
      <c r="E54" s="262"/>
      <c r="F54" s="3" t="s">
        <v>94</v>
      </c>
      <c r="G54" s="3"/>
      <c r="H54" s="7">
        <v>63929157.07</v>
      </c>
      <c r="I54" s="672"/>
      <c r="J54" s="7">
        <v>66999999.969999999</v>
      </c>
      <c r="K54" s="7">
        <v>74629297.010000005</v>
      </c>
      <c r="L54" s="7">
        <v>62500000</v>
      </c>
      <c r="M54" s="8"/>
      <c r="N54" s="7">
        <v>10290059.439999999</v>
      </c>
      <c r="O54" s="88"/>
      <c r="P54" s="68">
        <v>0.16464095103999998</v>
      </c>
      <c r="Q54" s="89"/>
    </row>
    <row r="55" spans="1:17" customFormat="1" ht="16.5" x14ac:dyDescent="0.25">
      <c r="A55" s="494">
        <v>37</v>
      </c>
      <c r="B55" s="597"/>
      <c r="C55" s="597"/>
      <c r="D55" s="668"/>
      <c r="E55" s="262"/>
      <c r="F55" s="3" t="s">
        <v>95</v>
      </c>
      <c r="G55" s="94"/>
      <c r="H55" s="23">
        <v>965728.1</v>
      </c>
      <c r="I55" s="67"/>
      <c r="J55" s="23">
        <v>0</v>
      </c>
      <c r="K55" s="23">
        <v>1204010.0900000001</v>
      </c>
      <c r="L55" s="23">
        <v>1084581.43</v>
      </c>
      <c r="M55" s="24"/>
      <c r="N55" s="23">
        <v>300044.88</v>
      </c>
      <c r="O55" s="57"/>
      <c r="P55" s="68">
        <v>0.27664578398691558</v>
      </c>
      <c r="Q55" s="44"/>
    </row>
    <row r="56" spans="1:17" customFormat="1" ht="16.5" x14ac:dyDescent="0.25">
      <c r="A56" s="494">
        <v>38</v>
      </c>
      <c r="B56" s="597"/>
      <c r="C56" s="597"/>
      <c r="D56" s="668"/>
      <c r="E56" s="262"/>
      <c r="F56" s="3" t="s">
        <v>96</v>
      </c>
      <c r="G56" s="94"/>
      <c r="H56" s="23">
        <v>2514784.87</v>
      </c>
      <c r="I56" s="67"/>
      <c r="J56" s="23">
        <v>3968170.83</v>
      </c>
      <c r="K56" s="23">
        <v>3237226.19</v>
      </c>
      <c r="L56" s="23">
        <v>4198007.18</v>
      </c>
      <c r="M56" s="24"/>
      <c r="N56" s="23">
        <v>28003.81</v>
      </c>
      <c r="O56" s="57"/>
      <c r="P56" s="68">
        <v>6.6707389480929859E-3</v>
      </c>
      <c r="Q56" s="44"/>
    </row>
    <row r="57" spans="1:17" customFormat="1" ht="16.5" hidden="1" x14ac:dyDescent="0.25">
      <c r="A57" s="912"/>
      <c r="B57" s="918"/>
      <c r="C57" s="918"/>
      <c r="D57" s="913"/>
      <c r="E57" s="915"/>
      <c r="F57" s="919" t="s">
        <v>414</v>
      </c>
      <c r="G57" s="919"/>
      <c r="H57" s="7">
        <v>0</v>
      </c>
      <c r="I57" s="672"/>
      <c r="J57" s="7">
        <v>0</v>
      </c>
      <c r="K57" s="7">
        <v>0</v>
      </c>
      <c r="L57" s="7">
        <v>0</v>
      </c>
      <c r="M57" s="8"/>
      <c r="N57" s="7">
        <v>0</v>
      </c>
      <c r="O57" s="88"/>
      <c r="P57" s="68">
        <v>0</v>
      </c>
      <c r="Q57" s="89"/>
    </row>
    <row r="58" spans="1:17" customFormat="1" ht="16.5" x14ac:dyDescent="0.25">
      <c r="A58" s="494">
        <v>39</v>
      </c>
      <c r="B58" s="522"/>
      <c r="C58" s="522"/>
      <c r="D58" s="597"/>
      <c r="E58" s="262"/>
      <c r="F58" s="3" t="s">
        <v>88</v>
      </c>
      <c r="G58" s="3"/>
      <c r="H58" s="7">
        <v>14649010.73</v>
      </c>
      <c r="I58" s="672"/>
      <c r="J58" s="7">
        <v>0</v>
      </c>
      <c r="K58" s="7">
        <v>6024288.2699999996</v>
      </c>
      <c r="L58" s="7">
        <v>9787139.0999999996</v>
      </c>
      <c r="M58" s="8"/>
      <c r="N58" s="7">
        <v>3185943.19</v>
      </c>
      <c r="O58" s="88"/>
      <c r="P58" s="68">
        <v>0.32552344024619001</v>
      </c>
      <c r="Q58" s="89"/>
    </row>
    <row r="59" spans="1:17" customFormat="1" ht="15" customHeight="1" x14ac:dyDescent="0.25">
      <c r="A59" s="494">
        <v>40</v>
      </c>
      <c r="B59" s="522"/>
      <c r="C59" s="522"/>
      <c r="D59" s="597"/>
      <c r="E59" s="262"/>
      <c r="F59" s="673" t="s">
        <v>97</v>
      </c>
      <c r="G59" s="495"/>
      <c r="H59" s="7">
        <v>0</v>
      </c>
      <c r="I59" s="95"/>
      <c r="J59" s="7">
        <v>23954174.920000002</v>
      </c>
      <c r="K59" s="7">
        <v>0</v>
      </c>
      <c r="L59" s="7">
        <v>476740.69</v>
      </c>
      <c r="M59" s="8"/>
      <c r="N59" s="7">
        <v>0</v>
      </c>
      <c r="O59" s="88"/>
      <c r="P59" s="68">
        <v>0</v>
      </c>
      <c r="Q59" s="89"/>
    </row>
    <row r="60" spans="1:17" customFormat="1" ht="16.5" x14ac:dyDescent="0.25">
      <c r="A60" s="494">
        <v>41</v>
      </c>
      <c r="B60" s="522"/>
      <c r="C60" s="522"/>
      <c r="D60" s="597"/>
      <c r="E60" s="262"/>
      <c r="F60" s="3" t="s">
        <v>98</v>
      </c>
      <c r="G60" s="3"/>
      <c r="H60" s="7">
        <v>7242656.7899999991</v>
      </c>
      <c r="I60" s="672"/>
      <c r="J60" s="7">
        <v>0</v>
      </c>
      <c r="K60" s="7">
        <v>9836466.0399999991</v>
      </c>
      <c r="L60" s="7">
        <v>7152878.29</v>
      </c>
      <c r="M60" s="8"/>
      <c r="N60" s="7">
        <v>2001044.2800000003</v>
      </c>
      <c r="O60" s="88"/>
      <c r="P60" s="68">
        <v>0.27975371575908642</v>
      </c>
      <c r="Q60" s="89"/>
    </row>
    <row r="61" spans="1:17" customFormat="1" ht="15" customHeight="1" x14ac:dyDescent="0.25">
      <c r="A61" s="494">
        <v>42</v>
      </c>
      <c r="B61" s="597"/>
      <c r="C61" s="597"/>
      <c r="D61" s="668"/>
      <c r="E61" s="262"/>
      <c r="F61" s="3" t="s">
        <v>99</v>
      </c>
      <c r="G61" s="94"/>
      <c r="H61" s="23">
        <v>0</v>
      </c>
      <c r="I61" s="67"/>
      <c r="J61" s="23">
        <v>12967465.68</v>
      </c>
      <c r="K61" s="23">
        <v>3708929.59</v>
      </c>
      <c r="L61" s="23">
        <v>4053735.67</v>
      </c>
      <c r="M61" s="24"/>
      <c r="N61" s="23">
        <v>0</v>
      </c>
      <c r="O61" s="57"/>
      <c r="P61" s="68">
        <v>0</v>
      </c>
      <c r="Q61" s="44"/>
    </row>
    <row r="62" spans="1:17" customFormat="1" ht="16.5" x14ac:dyDescent="0.25">
      <c r="A62" s="494">
        <v>43</v>
      </c>
      <c r="B62" s="670"/>
      <c r="C62" s="670"/>
      <c r="D62" s="668"/>
      <c r="E62" s="262"/>
      <c r="F62" s="91" t="s">
        <v>76</v>
      </c>
      <c r="G62" s="96"/>
      <c r="H62" s="93">
        <v>91138664.640000015</v>
      </c>
      <c r="I62" s="67"/>
      <c r="J62" s="93">
        <v>107889811.40000001</v>
      </c>
      <c r="K62" s="93">
        <v>109102331.17000002</v>
      </c>
      <c r="L62" s="93">
        <v>96625370.090000004</v>
      </c>
      <c r="M62" s="86"/>
      <c r="N62" s="93">
        <v>16885151.050000001</v>
      </c>
      <c r="O62" s="57"/>
      <c r="P62" s="87">
        <v>0.17474863003652791</v>
      </c>
      <c r="Q62" s="44"/>
    </row>
    <row r="63" spans="1:17" customFormat="1" ht="16.5" x14ac:dyDescent="0.25">
      <c r="A63" s="494"/>
      <c r="B63" s="597"/>
      <c r="C63" s="597"/>
      <c r="D63" s="527"/>
      <c r="E63" s="262" t="s">
        <v>100</v>
      </c>
      <c r="F63" s="3"/>
      <c r="G63" s="53"/>
      <c r="H63" s="23"/>
      <c r="I63" s="67"/>
      <c r="J63" s="23"/>
      <c r="K63" s="23"/>
      <c r="L63" s="23"/>
      <c r="M63" s="24"/>
      <c r="N63" s="23"/>
      <c r="O63" s="57"/>
      <c r="P63" s="68"/>
      <c r="Q63" s="44"/>
    </row>
    <row r="64" spans="1:17" customFormat="1" ht="15.75" x14ac:dyDescent="0.25">
      <c r="A64" s="494">
        <v>44</v>
      </c>
      <c r="B64" s="522"/>
      <c r="C64" s="522"/>
      <c r="D64" s="597"/>
      <c r="E64" s="424"/>
      <c r="F64" s="3" t="s">
        <v>201</v>
      </c>
      <c r="G64" s="3"/>
      <c r="H64" s="7">
        <v>50523561.310000002</v>
      </c>
      <c r="I64" s="672"/>
      <c r="J64" s="7">
        <v>46793787.240000002</v>
      </c>
      <c r="K64" s="7">
        <v>49432790.729999997</v>
      </c>
      <c r="L64" s="7">
        <v>48407647.329999998</v>
      </c>
      <c r="M64" s="8"/>
      <c r="N64" s="7">
        <v>12695737.279999999</v>
      </c>
      <c r="O64" s="88"/>
      <c r="P64" s="68">
        <v>0.26226718256832088</v>
      </c>
      <c r="Q64" s="89"/>
    </row>
    <row r="65" spans="1:17" customFormat="1" ht="15.75" x14ac:dyDescent="0.25">
      <c r="A65" s="494">
        <v>45</v>
      </c>
      <c r="B65" s="518"/>
      <c r="C65" s="518"/>
      <c r="D65" s="597"/>
      <c r="E65" s="424"/>
      <c r="F65" s="3" t="s">
        <v>382</v>
      </c>
      <c r="G65" s="3"/>
      <c r="H65" s="7">
        <v>11601029.779999999</v>
      </c>
      <c r="I65" s="672"/>
      <c r="J65" s="7">
        <v>10850217.279999999</v>
      </c>
      <c r="K65" s="7">
        <v>10577796.32</v>
      </c>
      <c r="L65" s="7">
        <v>10753112.310000001</v>
      </c>
      <c r="M65" s="8"/>
      <c r="N65" s="7">
        <v>2901912.74</v>
      </c>
      <c r="O65" s="88"/>
      <c r="P65" s="68">
        <v>0.26986723995259748</v>
      </c>
      <c r="Q65" s="89"/>
    </row>
    <row r="66" spans="1:17" customFormat="1" ht="15.75" x14ac:dyDescent="0.25">
      <c r="A66" s="494">
        <v>46</v>
      </c>
      <c r="B66" s="522"/>
      <c r="C66" s="522"/>
      <c r="D66" s="597"/>
      <c r="E66" s="424"/>
      <c r="F66" s="3" t="s">
        <v>101</v>
      </c>
      <c r="G66" s="3"/>
      <c r="H66" s="7">
        <v>13495789.26</v>
      </c>
      <c r="I66" s="672"/>
      <c r="J66" s="7">
        <v>20830898.02</v>
      </c>
      <c r="K66" s="7">
        <v>17869872.460000001</v>
      </c>
      <c r="L66" s="7">
        <v>17869872.449999999</v>
      </c>
      <c r="M66" s="8"/>
      <c r="N66" s="7">
        <v>3171882.24</v>
      </c>
      <c r="O66" s="88"/>
      <c r="P66" s="68">
        <v>0.17749887408961335</v>
      </c>
      <c r="Q66" s="89"/>
    </row>
    <row r="67" spans="1:17" customFormat="1" ht="15.75" x14ac:dyDescent="0.25">
      <c r="A67" s="494">
        <v>47</v>
      </c>
      <c r="B67" s="670"/>
      <c r="C67" s="670"/>
      <c r="D67" s="668"/>
      <c r="E67" s="668"/>
      <c r="F67" s="91" t="s">
        <v>76</v>
      </c>
      <c r="G67" s="96"/>
      <c r="H67" s="93">
        <v>75620380.350000009</v>
      </c>
      <c r="I67" s="67"/>
      <c r="J67" s="93">
        <v>78474902.540000007</v>
      </c>
      <c r="K67" s="93">
        <v>77880459.50999999</v>
      </c>
      <c r="L67" s="93">
        <v>77030632.090000004</v>
      </c>
      <c r="M67" s="86"/>
      <c r="N67" s="93">
        <v>18769532.259999998</v>
      </c>
      <c r="O67" s="57"/>
      <c r="P67" s="87">
        <v>0.24366322527472326</v>
      </c>
      <c r="Q67" s="44"/>
    </row>
    <row r="68" spans="1:17" customFormat="1" ht="6" customHeight="1" x14ac:dyDescent="0.25">
      <c r="A68" s="494"/>
      <c r="B68" s="522"/>
      <c r="C68" s="522"/>
      <c r="D68" s="597"/>
      <c r="E68" s="668"/>
      <c r="F68" s="527"/>
      <c r="G68" s="3"/>
      <c r="H68" s="7"/>
      <c r="I68" s="97"/>
      <c r="J68" s="7"/>
      <c r="K68" s="7"/>
      <c r="L68" s="7"/>
      <c r="M68" s="8"/>
      <c r="N68" s="7"/>
      <c r="O68" s="88"/>
      <c r="P68" s="90"/>
      <c r="Q68" s="98"/>
    </row>
    <row r="69" spans="1:17" s="676" customFormat="1" ht="17.25" customHeight="1" x14ac:dyDescent="0.25">
      <c r="A69" s="659">
        <v>48</v>
      </c>
      <c r="B69" s="674"/>
      <c r="C69" s="10" t="s">
        <v>27</v>
      </c>
      <c r="D69" s="485"/>
      <c r="E69" s="485"/>
      <c r="F69" s="675"/>
      <c r="G69" s="99"/>
      <c r="H69" s="100">
        <v>0</v>
      </c>
      <c r="I69" s="97"/>
      <c r="J69" s="100">
        <v>0</v>
      </c>
      <c r="K69" s="100">
        <v>0</v>
      </c>
      <c r="L69" s="100">
        <v>0</v>
      </c>
      <c r="M69" s="101"/>
      <c r="N69" s="100">
        <v>0</v>
      </c>
      <c r="O69" s="102"/>
      <c r="P69" s="103">
        <v>0</v>
      </c>
      <c r="Q69" s="104"/>
    </row>
    <row r="70" spans="1:17" s="676" customFormat="1" ht="17.25" customHeight="1" x14ac:dyDescent="0.25">
      <c r="A70" s="659">
        <v>49</v>
      </c>
      <c r="B70" s="674"/>
      <c r="C70" s="10" t="s">
        <v>123</v>
      </c>
      <c r="D70" s="485"/>
      <c r="E70" s="485"/>
      <c r="F70" s="675"/>
      <c r="G70" s="99"/>
      <c r="H70" s="100">
        <v>0</v>
      </c>
      <c r="I70" s="97"/>
      <c r="J70" s="100">
        <v>0</v>
      </c>
      <c r="K70" s="100">
        <v>0</v>
      </c>
      <c r="L70" s="100">
        <v>-315500</v>
      </c>
      <c r="M70" s="101"/>
      <c r="N70" s="100">
        <v>-315500</v>
      </c>
      <c r="O70" s="102"/>
      <c r="P70" s="103">
        <v>1</v>
      </c>
      <c r="Q70" s="104"/>
    </row>
    <row r="71" spans="1:17" s="663" customFormat="1" ht="6" customHeight="1" x14ac:dyDescent="0.25">
      <c r="A71" s="659"/>
      <c r="B71" s="674"/>
      <c r="C71" s="677"/>
      <c r="D71" s="485"/>
      <c r="E71" s="485"/>
      <c r="F71" s="5"/>
      <c r="G71" s="5"/>
      <c r="H71" s="100"/>
      <c r="I71" s="97"/>
      <c r="J71" s="100"/>
      <c r="K71" s="100"/>
      <c r="L71" s="100"/>
      <c r="M71" s="101"/>
      <c r="N71" s="100"/>
      <c r="O71" s="102"/>
      <c r="P71" s="103"/>
      <c r="Q71" s="104"/>
    </row>
    <row r="72" spans="1:17" s="663" customFormat="1" ht="18.75" thickBot="1" x14ac:dyDescent="0.3">
      <c r="A72" s="659">
        <v>50</v>
      </c>
      <c r="C72" s="591" t="s">
        <v>102</v>
      </c>
      <c r="D72" s="515"/>
      <c r="E72" s="515"/>
      <c r="F72" s="515"/>
      <c r="G72" s="678"/>
      <c r="H72" s="679">
        <v>1210422424.8399999</v>
      </c>
      <c r="I72" s="680"/>
      <c r="J72" s="679">
        <v>1327476354.8900001</v>
      </c>
      <c r="K72" s="679">
        <v>1352210455.4200001</v>
      </c>
      <c r="L72" s="679">
        <v>1337581084.9700003</v>
      </c>
      <c r="M72" s="681"/>
      <c r="N72" s="679">
        <v>298929510.07999992</v>
      </c>
      <c r="O72" s="682"/>
      <c r="P72" s="683">
        <v>0.22348515049964573</v>
      </c>
      <c r="Q72" s="684"/>
    </row>
    <row r="73" spans="1:17" customFormat="1" ht="6" customHeight="1" thickTop="1" x14ac:dyDescent="0.25">
      <c r="A73" s="494"/>
      <c r="B73" s="597"/>
      <c r="C73" s="597"/>
      <c r="D73" s="668"/>
      <c r="E73" s="668"/>
      <c r="F73" s="5"/>
      <c r="G73" s="94"/>
      <c r="H73" s="23"/>
      <c r="I73" s="67"/>
      <c r="J73" s="23"/>
      <c r="K73" s="23"/>
      <c r="L73" s="23"/>
      <c r="M73" s="24"/>
      <c r="N73" s="23"/>
      <c r="O73" s="57"/>
      <c r="P73" s="68"/>
      <c r="Q73" s="44"/>
    </row>
    <row r="74" spans="1:17" customFormat="1" ht="18" x14ac:dyDescent="0.25">
      <c r="A74" s="494"/>
      <c r="B74" s="508" t="s">
        <v>57</v>
      </c>
      <c r="C74" s="508"/>
      <c r="D74" s="597"/>
      <c r="E74" s="568"/>
      <c r="F74" s="511"/>
      <c r="G74" s="667"/>
      <c r="H74" s="23"/>
      <c r="I74" s="67"/>
      <c r="J74" s="23"/>
      <c r="K74" s="23"/>
      <c r="L74" s="23"/>
      <c r="M74" s="24"/>
      <c r="N74" s="23"/>
      <c r="O74" s="57"/>
      <c r="P74" s="68"/>
      <c r="Q74" s="44"/>
    </row>
    <row r="75" spans="1:17" customFormat="1" ht="18" x14ac:dyDescent="0.25">
      <c r="A75" s="494"/>
      <c r="B75" s="597"/>
      <c r="C75" s="597"/>
      <c r="D75" s="81" t="s">
        <v>28</v>
      </c>
      <c r="E75" s="597"/>
      <c r="F75" s="495"/>
      <c r="G75" s="4"/>
      <c r="H75" s="23"/>
      <c r="I75" s="67"/>
      <c r="J75" s="23"/>
      <c r="K75" s="23"/>
      <c r="L75" s="23"/>
      <c r="M75" s="24"/>
      <c r="N75" s="23"/>
      <c r="O75" s="57"/>
      <c r="P75" s="68"/>
      <c r="Q75" s="44"/>
    </row>
    <row r="76" spans="1:17" customFormat="1" ht="16.5" x14ac:dyDescent="0.25">
      <c r="A76" s="494"/>
      <c r="B76" s="597"/>
      <c r="C76" s="597"/>
      <c r="D76" s="668"/>
      <c r="E76" s="262" t="s">
        <v>23</v>
      </c>
      <c r="F76" s="669"/>
      <c r="G76" s="4"/>
      <c r="H76" s="23"/>
      <c r="I76" s="67"/>
      <c r="J76" s="23"/>
      <c r="K76" s="23"/>
      <c r="L76" s="23"/>
      <c r="M76" s="24"/>
      <c r="N76" s="23"/>
      <c r="O76" s="57"/>
      <c r="P76" s="68"/>
      <c r="Q76" s="44"/>
    </row>
    <row r="77" spans="1:17" s="564" customFormat="1" ht="16.5" x14ac:dyDescent="0.25">
      <c r="A77" s="494">
        <v>51</v>
      </c>
      <c r="B77" s="685"/>
      <c r="C77" s="685"/>
      <c r="D77" s="527"/>
      <c r="E77" s="262"/>
      <c r="F77" s="3" t="s">
        <v>103</v>
      </c>
      <c r="G77" s="53"/>
      <c r="H77" s="23">
        <v>5251188.93</v>
      </c>
      <c r="I77" s="67"/>
      <c r="J77" s="23">
        <v>5300000.05</v>
      </c>
      <c r="K77" s="23">
        <v>5300000</v>
      </c>
      <c r="L77" s="23">
        <v>5361177</v>
      </c>
      <c r="M77" s="24"/>
      <c r="N77" s="23">
        <v>1399872</v>
      </c>
      <c r="O77" s="57"/>
      <c r="P77" s="68">
        <v>0.26111281160834643</v>
      </c>
      <c r="Q77" s="44"/>
    </row>
    <row r="78" spans="1:17" s="564" customFormat="1" ht="16.5" x14ac:dyDescent="0.25">
      <c r="A78" s="494">
        <v>52</v>
      </c>
      <c r="B78" s="685"/>
      <c r="C78" s="685"/>
      <c r="D78" s="527"/>
      <c r="E78" s="262"/>
      <c r="F78" s="3" t="s">
        <v>104</v>
      </c>
      <c r="G78" s="53"/>
      <c r="H78" s="7">
        <v>1298680</v>
      </c>
      <c r="I78" s="67"/>
      <c r="J78" s="7">
        <v>1370000.02</v>
      </c>
      <c r="K78" s="7">
        <v>1369999.99</v>
      </c>
      <c r="L78" s="7">
        <v>1370000.01</v>
      </c>
      <c r="M78" s="24"/>
      <c r="N78" s="7">
        <v>330349</v>
      </c>
      <c r="O78" s="57"/>
      <c r="P78" s="68">
        <v>0.2411306551742288</v>
      </c>
      <c r="Q78" s="44"/>
    </row>
    <row r="79" spans="1:17" s="564" customFormat="1" ht="16.5" x14ac:dyDescent="0.25">
      <c r="A79" s="494">
        <v>53</v>
      </c>
      <c r="B79" s="685"/>
      <c r="C79" s="685"/>
      <c r="D79" s="527"/>
      <c r="E79" s="262"/>
      <c r="F79" s="3" t="s">
        <v>105</v>
      </c>
      <c r="G79" s="53"/>
      <c r="H79" s="7">
        <v>17585784.039999999</v>
      </c>
      <c r="I79" s="67"/>
      <c r="J79" s="7">
        <v>22997000.050000001</v>
      </c>
      <c r="K79" s="7">
        <v>22996999.989999998</v>
      </c>
      <c r="L79" s="7">
        <v>22997000.039999999</v>
      </c>
      <c r="M79" s="24"/>
      <c r="N79" s="7">
        <v>5749250.0099999998</v>
      </c>
      <c r="O79" s="57"/>
      <c r="P79" s="68">
        <v>0.25</v>
      </c>
      <c r="Q79" s="44"/>
    </row>
    <row r="80" spans="1:17" s="564" customFormat="1" ht="16.5" x14ac:dyDescent="0.25">
      <c r="A80" s="494">
        <v>54</v>
      </c>
      <c r="B80" s="685"/>
      <c r="C80" s="685"/>
      <c r="D80" s="527"/>
      <c r="E80" s="262"/>
      <c r="F80" s="3" t="s">
        <v>106</v>
      </c>
      <c r="G80" s="53"/>
      <c r="H80" s="7">
        <v>4759491.08</v>
      </c>
      <c r="I80" s="67"/>
      <c r="J80" s="7">
        <v>5948000.0499999998</v>
      </c>
      <c r="K80" s="7">
        <v>5948000.0099999998</v>
      </c>
      <c r="L80" s="7">
        <v>5947999.9900000002</v>
      </c>
      <c r="M80" s="24"/>
      <c r="N80" s="7">
        <v>1314489.45</v>
      </c>
      <c r="O80" s="57"/>
      <c r="P80" s="68">
        <v>0.22099688167618842</v>
      </c>
      <c r="Q80" s="44"/>
    </row>
    <row r="81" spans="1:17" s="564" customFormat="1" ht="16.5" hidden="1" x14ac:dyDescent="0.25">
      <c r="A81" s="912"/>
      <c r="B81" s="920"/>
      <c r="C81" s="920"/>
      <c r="D81" s="921"/>
      <c r="E81" s="915"/>
      <c r="F81" s="919" t="s">
        <v>415</v>
      </c>
      <c r="G81" s="922"/>
      <c r="H81" s="23">
        <v>0</v>
      </c>
      <c r="I81" s="67"/>
      <c r="J81" s="23">
        <v>0</v>
      </c>
      <c r="K81" s="23">
        <v>0</v>
      </c>
      <c r="L81" s="23">
        <v>0</v>
      </c>
      <c r="M81" s="24"/>
      <c r="N81" s="23">
        <v>0</v>
      </c>
      <c r="O81" s="57"/>
      <c r="P81" s="68">
        <v>0</v>
      </c>
      <c r="Q81" s="44"/>
    </row>
    <row r="82" spans="1:17" customFormat="1" ht="16.5" x14ac:dyDescent="0.25">
      <c r="A82" s="494">
        <v>55</v>
      </c>
      <c r="B82" s="670"/>
      <c r="C82" s="670"/>
      <c r="D82" s="527"/>
      <c r="E82" s="262"/>
      <c r="F82" s="3" t="s">
        <v>107</v>
      </c>
      <c r="G82" s="53"/>
      <c r="H82" s="7">
        <v>714977.66</v>
      </c>
      <c r="I82" s="67"/>
      <c r="J82" s="7">
        <v>1199999.96</v>
      </c>
      <c r="K82" s="7">
        <v>1199999.96</v>
      </c>
      <c r="L82" s="7">
        <v>1199999.98</v>
      </c>
      <c r="M82" s="24"/>
      <c r="N82" s="7">
        <v>151875</v>
      </c>
      <c r="O82" s="57"/>
      <c r="P82" s="68">
        <v>0.12656250210937503</v>
      </c>
      <c r="Q82" s="44"/>
    </row>
    <row r="83" spans="1:17" customFormat="1" ht="16.5" hidden="1" x14ac:dyDescent="0.25">
      <c r="A83" s="912"/>
      <c r="B83" s="920"/>
      <c r="C83" s="920"/>
      <c r="D83" s="921"/>
      <c r="E83" s="915"/>
      <c r="F83" s="919" t="s">
        <v>416</v>
      </c>
      <c r="G83" s="922"/>
      <c r="H83" s="7">
        <v>0</v>
      </c>
      <c r="I83" s="67"/>
      <c r="J83" s="7">
        <v>0</v>
      </c>
      <c r="K83" s="7">
        <v>0</v>
      </c>
      <c r="L83" s="7">
        <v>0</v>
      </c>
      <c r="M83" s="24"/>
      <c r="N83" s="7">
        <v>0</v>
      </c>
      <c r="O83" s="57"/>
      <c r="P83" s="68">
        <v>0</v>
      </c>
      <c r="Q83" s="44"/>
    </row>
    <row r="84" spans="1:17" customFormat="1" ht="16.5" x14ac:dyDescent="0.25">
      <c r="A84" s="494">
        <v>56</v>
      </c>
      <c r="B84" s="670"/>
      <c r="C84" s="670"/>
      <c r="D84" s="527"/>
      <c r="E84" s="262"/>
      <c r="F84" s="105" t="s">
        <v>108</v>
      </c>
      <c r="G84" s="106"/>
      <c r="H84" s="23">
        <v>1144249.95</v>
      </c>
      <c r="I84" s="67"/>
      <c r="J84" s="23">
        <v>330999.95</v>
      </c>
      <c r="K84" s="23">
        <v>1081000</v>
      </c>
      <c r="L84" s="23">
        <v>1081000.02</v>
      </c>
      <c r="M84" s="24"/>
      <c r="N84" s="23">
        <v>279499.98</v>
      </c>
      <c r="O84" s="57"/>
      <c r="P84" s="68">
        <v>0.25855686848183407</v>
      </c>
      <c r="Q84" s="44"/>
    </row>
    <row r="85" spans="1:17" customFormat="1" ht="16.5" x14ac:dyDescent="0.25">
      <c r="A85" s="494">
        <v>57</v>
      </c>
      <c r="B85" s="670"/>
      <c r="C85" s="670"/>
      <c r="D85" s="668"/>
      <c r="E85" s="262"/>
      <c r="F85" s="91" t="s">
        <v>76</v>
      </c>
      <c r="G85" s="92"/>
      <c r="H85" s="93">
        <v>30754371.659999996</v>
      </c>
      <c r="I85" s="67"/>
      <c r="J85" s="93">
        <v>37146000.080000006</v>
      </c>
      <c r="K85" s="93">
        <v>37895999.949999996</v>
      </c>
      <c r="L85" s="93">
        <v>37957177.039999999</v>
      </c>
      <c r="M85" s="24"/>
      <c r="N85" s="93">
        <v>9225335.4399999995</v>
      </c>
      <c r="O85" s="57"/>
      <c r="P85" s="87">
        <v>0.24304587852458481</v>
      </c>
      <c r="Q85" s="44"/>
    </row>
    <row r="86" spans="1:17" customFormat="1" ht="16.5" x14ac:dyDescent="0.25">
      <c r="A86" s="494"/>
      <c r="B86" s="597"/>
      <c r="C86" s="597"/>
      <c r="D86" s="597"/>
      <c r="E86" s="262" t="s">
        <v>24</v>
      </c>
      <c r="F86" s="673"/>
      <c r="G86" s="4"/>
      <c r="H86" s="23"/>
      <c r="I86" s="67"/>
      <c r="J86" s="23"/>
      <c r="K86" s="23"/>
      <c r="L86" s="23"/>
      <c r="M86" s="24"/>
      <c r="N86" s="23"/>
      <c r="O86" s="57"/>
      <c r="P86" s="68"/>
      <c r="Q86" s="44"/>
    </row>
    <row r="87" spans="1:17" customFormat="1" ht="16.5" x14ac:dyDescent="0.25">
      <c r="A87" s="494">
        <v>58</v>
      </c>
      <c r="B87" s="597"/>
      <c r="C87" s="597"/>
      <c r="D87" s="527"/>
      <c r="E87" s="262"/>
      <c r="F87" s="3" t="s">
        <v>109</v>
      </c>
      <c r="G87" s="53"/>
      <c r="H87" s="23">
        <v>67419473.879999995</v>
      </c>
      <c r="I87" s="67"/>
      <c r="J87" s="23">
        <v>96199999.939999998</v>
      </c>
      <c r="K87" s="23">
        <v>84000000</v>
      </c>
      <c r="L87" s="23">
        <v>84000000</v>
      </c>
      <c r="M87" s="24"/>
      <c r="N87" s="23">
        <v>15528064.74</v>
      </c>
      <c r="O87" s="57"/>
      <c r="P87" s="68">
        <v>0.18485791357142858</v>
      </c>
      <c r="Q87" s="44"/>
    </row>
    <row r="88" spans="1:17" customFormat="1" ht="16.5" x14ac:dyDescent="0.25">
      <c r="A88" s="494">
        <v>59</v>
      </c>
      <c r="B88" s="597"/>
      <c r="C88" s="597"/>
      <c r="D88" s="527"/>
      <c r="E88" s="262"/>
      <c r="F88" s="3" t="s">
        <v>110</v>
      </c>
      <c r="G88" s="53"/>
      <c r="H88" s="23">
        <v>2562420.4500000002</v>
      </c>
      <c r="I88" s="67"/>
      <c r="J88" s="23">
        <v>2384000.04</v>
      </c>
      <c r="K88" s="23">
        <v>2384000.0099999998</v>
      </c>
      <c r="L88" s="23">
        <v>2384000</v>
      </c>
      <c r="M88" s="24"/>
      <c r="N88" s="23">
        <v>684452.17</v>
      </c>
      <c r="O88" s="57"/>
      <c r="P88" s="68">
        <v>0.28710242030201344</v>
      </c>
      <c r="Q88" s="44"/>
    </row>
    <row r="89" spans="1:17" customFormat="1" ht="16.5" x14ac:dyDescent="0.25">
      <c r="A89" s="494">
        <v>60</v>
      </c>
      <c r="B89" s="597"/>
      <c r="C89" s="597"/>
      <c r="D89" s="527"/>
      <c r="E89" s="262"/>
      <c r="F89" s="3" t="s">
        <v>111</v>
      </c>
      <c r="G89" s="53"/>
      <c r="H89" s="23">
        <v>735830.69000000006</v>
      </c>
      <c r="I89" s="67"/>
      <c r="J89" s="23">
        <v>632000.02</v>
      </c>
      <c r="K89" s="23">
        <v>723000</v>
      </c>
      <c r="L89" s="23">
        <v>723000.02</v>
      </c>
      <c r="M89" s="24"/>
      <c r="N89" s="23">
        <v>182370.18</v>
      </c>
      <c r="O89" s="57"/>
      <c r="P89" s="68">
        <v>0.25224090588545212</v>
      </c>
      <c r="Q89" s="44"/>
    </row>
    <row r="90" spans="1:17" customFormat="1" ht="15.75" customHeight="1" x14ac:dyDescent="0.25">
      <c r="A90" s="494">
        <v>61</v>
      </c>
      <c r="B90" s="522"/>
      <c r="C90" s="522"/>
      <c r="D90" s="597"/>
      <c r="E90" s="262"/>
      <c r="F90" s="3" t="s">
        <v>112</v>
      </c>
      <c r="G90" s="3"/>
      <c r="H90" s="7">
        <v>2710855.3</v>
      </c>
      <c r="I90" s="672"/>
      <c r="J90" s="7">
        <v>3099999.98</v>
      </c>
      <c r="K90" s="7">
        <v>3099999.98</v>
      </c>
      <c r="L90" s="7">
        <v>3100000.03</v>
      </c>
      <c r="M90" s="8"/>
      <c r="N90" s="7">
        <v>629664</v>
      </c>
      <c r="O90" s="88"/>
      <c r="P90" s="68">
        <v>0.20311741738918629</v>
      </c>
      <c r="Q90" s="89"/>
    </row>
    <row r="91" spans="1:17" customFormat="1" ht="15" customHeight="1" x14ac:dyDescent="0.25">
      <c r="A91" s="494">
        <v>62</v>
      </c>
      <c r="B91" s="597"/>
      <c r="C91" s="597"/>
      <c r="D91" s="527"/>
      <c r="E91" s="262"/>
      <c r="F91" s="3" t="s">
        <v>113</v>
      </c>
      <c r="G91" s="53"/>
      <c r="H91" s="23">
        <v>249983111.78</v>
      </c>
      <c r="I91" s="67"/>
      <c r="J91" s="23">
        <v>249746570.02000001</v>
      </c>
      <c r="K91" s="23">
        <v>249746570.00999999</v>
      </c>
      <c r="L91" s="23">
        <v>249767000</v>
      </c>
      <c r="M91" s="24"/>
      <c r="N91" s="23">
        <v>59587436.770000003</v>
      </c>
      <c r="O91" s="57"/>
      <c r="P91" s="68">
        <v>0.23857209627372714</v>
      </c>
      <c r="Q91" s="44"/>
    </row>
    <row r="92" spans="1:17" customFormat="1" ht="16.5" x14ac:dyDescent="0.25">
      <c r="A92" s="494">
        <v>63</v>
      </c>
      <c r="B92" s="522"/>
      <c r="C92" s="522"/>
      <c r="D92" s="597"/>
      <c r="E92" s="262"/>
      <c r="F92" s="91" t="s">
        <v>76</v>
      </c>
      <c r="G92" s="92"/>
      <c r="H92" s="107">
        <v>323411692.10000002</v>
      </c>
      <c r="I92" s="95"/>
      <c r="J92" s="107">
        <v>352062570</v>
      </c>
      <c r="K92" s="107">
        <v>339953570</v>
      </c>
      <c r="L92" s="107">
        <v>339974000.05000001</v>
      </c>
      <c r="M92" s="8"/>
      <c r="N92" s="107">
        <v>76611987.859999999</v>
      </c>
      <c r="O92" s="88"/>
      <c r="P92" s="87">
        <v>0.22534660841338652</v>
      </c>
      <c r="Q92" s="89"/>
    </row>
    <row r="93" spans="1:17" customFormat="1" ht="16.5" x14ac:dyDescent="0.25">
      <c r="A93" s="494"/>
      <c r="B93" s="522"/>
      <c r="C93" s="522"/>
      <c r="D93" s="597"/>
      <c r="E93" s="262" t="s">
        <v>56</v>
      </c>
      <c r="F93" s="5"/>
      <c r="G93" s="5"/>
      <c r="H93" s="7"/>
      <c r="I93" s="95"/>
      <c r="J93" s="7"/>
      <c r="K93" s="7"/>
      <c r="L93" s="7"/>
      <c r="M93" s="8"/>
      <c r="N93" s="7"/>
      <c r="O93" s="88"/>
      <c r="P93" s="90"/>
      <c r="Q93" s="89"/>
    </row>
    <row r="94" spans="1:17" customFormat="1" ht="15.75" x14ac:dyDescent="0.25">
      <c r="A94" s="494">
        <v>64</v>
      </c>
      <c r="B94" s="597"/>
      <c r="C94" s="597"/>
      <c r="D94" s="597"/>
      <c r="E94" s="5"/>
      <c r="F94" s="673" t="s">
        <v>114</v>
      </c>
      <c r="G94" s="4"/>
      <c r="H94" s="23">
        <v>0</v>
      </c>
      <c r="I94" s="67"/>
      <c r="J94" s="23">
        <v>0</v>
      </c>
      <c r="K94" s="23">
        <v>0</v>
      </c>
      <c r="L94" s="23">
        <v>0</v>
      </c>
      <c r="M94" s="24"/>
      <c r="N94" s="23">
        <v>0</v>
      </c>
      <c r="O94" s="57"/>
      <c r="P94" s="68">
        <v>0</v>
      </c>
      <c r="Q94" s="44"/>
    </row>
    <row r="95" spans="1:17" customFormat="1" ht="15.75" customHeight="1" x14ac:dyDescent="0.25">
      <c r="A95" s="494">
        <v>65</v>
      </c>
      <c r="B95" s="522"/>
      <c r="C95" s="522"/>
      <c r="D95" s="597"/>
      <c r="E95" s="424"/>
      <c r="F95" s="3" t="s">
        <v>115</v>
      </c>
      <c r="G95" s="3"/>
      <c r="H95" s="7">
        <v>-45312664.880000003</v>
      </c>
      <c r="I95" s="672"/>
      <c r="J95" s="7">
        <v>0</v>
      </c>
      <c r="K95" s="7">
        <v>0</v>
      </c>
      <c r="L95" s="7">
        <v>-9334909.4399999995</v>
      </c>
      <c r="M95" s="8"/>
      <c r="N95" s="7">
        <v>-9334909.4399999995</v>
      </c>
      <c r="O95" s="88"/>
      <c r="P95" s="68">
        <v>1</v>
      </c>
      <c r="Q95" s="89"/>
    </row>
    <row r="96" spans="1:17" customFormat="1" ht="15.75" hidden="1" customHeight="1" x14ac:dyDescent="0.25">
      <c r="A96" s="912"/>
      <c r="B96" s="918"/>
      <c r="C96" s="918"/>
      <c r="D96" s="913"/>
      <c r="E96" s="923"/>
      <c r="F96" s="919" t="s">
        <v>417</v>
      </c>
      <c r="G96" s="919"/>
      <c r="H96" s="7">
        <v>0</v>
      </c>
      <c r="I96" s="672"/>
      <c r="J96" s="7">
        <v>0</v>
      </c>
      <c r="K96" s="7">
        <v>0</v>
      </c>
      <c r="L96" s="7">
        <v>0</v>
      </c>
      <c r="M96" s="8"/>
      <c r="N96" s="7">
        <v>0</v>
      </c>
      <c r="O96" s="88"/>
      <c r="P96" s="68">
        <v>0</v>
      </c>
      <c r="Q96" s="89"/>
    </row>
    <row r="97" spans="1:17" customFormat="1" ht="15" customHeight="1" x14ac:dyDescent="0.25">
      <c r="A97" s="494">
        <v>66</v>
      </c>
      <c r="B97" s="522"/>
      <c r="C97" s="522"/>
      <c r="D97" s="597"/>
      <c r="E97" s="675"/>
      <c r="F97" s="3" t="s">
        <v>116</v>
      </c>
      <c r="G97" s="5"/>
      <c r="H97" s="7">
        <v>5905125.9799999986</v>
      </c>
      <c r="I97" s="95"/>
      <c r="J97" s="7">
        <v>8000000.0499999998</v>
      </c>
      <c r="K97" s="7">
        <v>5120000.01</v>
      </c>
      <c r="L97" s="7">
        <v>5125852.41</v>
      </c>
      <c r="M97" s="8"/>
      <c r="N97" s="7">
        <v>929753.40000000014</v>
      </c>
      <c r="O97" s="88"/>
      <c r="P97" s="68">
        <v>0.18138512887849614</v>
      </c>
      <c r="Q97" s="89"/>
    </row>
    <row r="98" spans="1:17" customFormat="1" ht="15.75" x14ac:dyDescent="0.25">
      <c r="A98" s="494">
        <v>67</v>
      </c>
      <c r="B98" s="597"/>
      <c r="C98" s="597"/>
      <c r="D98" s="527"/>
      <c r="E98" s="424"/>
      <c r="F98" s="3" t="s">
        <v>117</v>
      </c>
      <c r="G98" s="53"/>
      <c r="H98" s="23">
        <v>13540420.33</v>
      </c>
      <c r="I98" s="67"/>
      <c r="J98" s="23">
        <v>13671000</v>
      </c>
      <c r="K98" s="23">
        <v>13671000</v>
      </c>
      <c r="L98" s="23">
        <v>13670999.98</v>
      </c>
      <c r="M98" s="24"/>
      <c r="N98" s="23">
        <v>3454333.67</v>
      </c>
      <c r="O98" s="57"/>
      <c r="P98" s="68">
        <v>0.25267600578257038</v>
      </c>
      <c r="Q98" s="44"/>
    </row>
    <row r="99" spans="1:17" customFormat="1" ht="15.75" x14ac:dyDescent="0.25">
      <c r="A99" s="494">
        <v>68</v>
      </c>
      <c r="B99" s="597"/>
      <c r="C99" s="597"/>
      <c r="D99" s="597"/>
      <c r="E99" s="5"/>
      <c r="F99" s="673" t="s">
        <v>118</v>
      </c>
      <c r="G99" s="4"/>
      <c r="H99" s="23">
        <v>723703</v>
      </c>
      <c r="I99" s="67"/>
      <c r="J99" s="23">
        <v>590000.04</v>
      </c>
      <c r="K99" s="23">
        <v>604750.01</v>
      </c>
      <c r="L99" s="23">
        <v>618772</v>
      </c>
      <c r="M99" s="24"/>
      <c r="N99" s="23">
        <v>253850</v>
      </c>
      <c r="O99" s="57"/>
      <c r="P99" s="68">
        <v>0.41024803966566037</v>
      </c>
      <c r="Q99" s="44"/>
    </row>
    <row r="100" spans="1:17" customFormat="1" ht="15.75" x14ac:dyDescent="0.25">
      <c r="A100" s="494">
        <v>69</v>
      </c>
      <c r="B100" s="522"/>
      <c r="C100" s="522"/>
      <c r="D100" s="597"/>
      <c r="E100" s="108"/>
      <c r="F100" s="673" t="s">
        <v>119</v>
      </c>
      <c r="G100" s="495"/>
      <c r="H100" s="7">
        <v>166775728.13</v>
      </c>
      <c r="I100" s="95"/>
      <c r="J100" s="7">
        <v>54023163.759999998</v>
      </c>
      <c r="K100" s="7">
        <v>40726255.969999999</v>
      </c>
      <c r="L100" s="7">
        <v>90646068</v>
      </c>
      <c r="M100" s="8"/>
      <c r="N100" s="7">
        <v>52801331.219999999</v>
      </c>
      <c r="O100" s="88"/>
      <c r="P100" s="68">
        <v>0.58249996260179759</v>
      </c>
      <c r="Q100" s="89"/>
    </row>
    <row r="101" spans="1:17" customFormat="1" ht="15" customHeight="1" x14ac:dyDescent="0.25">
      <c r="A101" s="494">
        <v>70</v>
      </c>
      <c r="B101" s="522"/>
      <c r="C101" s="522"/>
      <c r="D101" s="597"/>
      <c r="E101" s="5"/>
      <c r="F101" s="3" t="s">
        <v>120</v>
      </c>
      <c r="G101" s="3"/>
      <c r="H101" s="7">
        <v>95190388.549999997</v>
      </c>
      <c r="I101" s="672"/>
      <c r="J101" s="7">
        <v>105053375.51000001</v>
      </c>
      <c r="K101" s="7">
        <v>101655249.22</v>
      </c>
      <c r="L101" s="7">
        <v>92908525</v>
      </c>
      <c r="M101" s="8"/>
      <c r="N101" s="7">
        <v>19059056.02</v>
      </c>
      <c r="O101" s="88"/>
      <c r="P101" s="68">
        <v>0.20513786027708436</v>
      </c>
      <c r="Q101" s="89"/>
    </row>
    <row r="102" spans="1:17" customFormat="1" ht="15.75" x14ac:dyDescent="0.25">
      <c r="A102" s="494">
        <v>71</v>
      </c>
      <c r="B102" s="522"/>
      <c r="C102" s="522"/>
      <c r="D102" s="597"/>
      <c r="E102" s="424"/>
      <c r="F102" s="3" t="s">
        <v>121</v>
      </c>
      <c r="G102" s="109"/>
      <c r="H102" s="7">
        <v>0</v>
      </c>
      <c r="I102" s="672"/>
      <c r="J102" s="7">
        <v>16878999.969999999</v>
      </c>
      <c r="K102" s="7">
        <v>16879000.02</v>
      </c>
      <c r="L102" s="7">
        <v>0</v>
      </c>
      <c r="M102" s="8"/>
      <c r="N102" s="7">
        <v>0</v>
      </c>
      <c r="O102" s="88"/>
      <c r="P102" s="68">
        <v>0</v>
      </c>
      <c r="Q102" s="89"/>
    </row>
    <row r="103" spans="1:17" customFormat="1" ht="15.75" x14ac:dyDescent="0.25">
      <c r="A103" s="494">
        <v>72</v>
      </c>
      <c r="B103" s="670"/>
      <c r="C103" s="670"/>
      <c r="D103" s="668"/>
      <c r="E103" s="668"/>
      <c r="F103" s="91" t="s">
        <v>76</v>
      </c>
      <c r="G103" s="92"/>
      <c r="H103" s="93">
        <v>236822701.11000001</v>
      </c>
      <c r="I103" s="110"/>
      <c r="J103" s="93">
        <v>198216539.33000001</v>
      </c>
      <c r="K103" s="93">
        <v>178656255.22999999</v>
      </c>
      <c r="L103" s="93">
        <v>193635307.94999999</v>
      </c>
      <c r="M103" s="111"/>
      <c r="N103" s="93">
        <v>67163414.870000005</v>
      </c>
      <c r="O103" s="112"/>
      <c r="P103" s="87">
        <v>0.34685520725043995</v>
      </c>
      <c r="Q103" s="44"/>
    </row>
    <row r="104" spans="1:17" customFormat="1" ht="6" customHeight="1" x14ac:dyDescent="0.25">
      <c r="A104" s="494"/>
      <c r="B104" s="522"/>
      <c r="C104" s="522"/>
      <c r="D104" s="568"/>
      <c r="E104" s="669"/>
      <c r="F104" s="3"/>
      <c r="G104" s="3"/>
      <c r="H104" s="506"/>
      <c r="I104" s="672"/>
      <c r="J104" s="506"/>
      <c r="K104" s="506"/>
      <c r="L104" s="506"/>
      <c r="M104" s="507"/>
      <c r="N104" s="506"/>
      <c r="O104" s="664"/>
      <c r="P104" s="665"/>
      <c r="Q104" s="666"/>
    </row>
    <row r="105" spans="1:17" s="663" customFormat="1" ht="18" x14ac:dyDescent="0.25">
      <c r="A105" s="659">
        <v>73</v>
      </c>
      <c r="B105" s="674"/>
      <c r="C105" s="686" t="s">
        <v>122</v>
      </c>
      <c r="D105" s="485"/>
      <c r="E105" s="485"/>
      <c r="F105" s="675"/>
      <c r="G105" s="656"/>
      <c r="H105" s="687">
        <v>6392.41</v>
      </c>
      <c r="I105" s="97"/>
      <c r="J105" s="687">
        <v>0</v>
      </c>
      <c r="K105" s="687">
        <v>0</v>
      </c>
      <c r="L105" s="687">
        <v>0.01</v>
      </c>
      <c r="M105" s="688"/>
      <c r="N105" s="687">
        <v>-17260.010000000002</v>
      </c>
      <c r="O105" s="689"/>
      <c r="P105" s="103">
        <v>0</v>
      </c>
      <c r="Q105" s="684"/>
    </row>
    <row r="106" spans="1:17" s="676" customFormat="1" ht="18" x14ac:dyDescent="0.25">
      <c r="A106" s="659">
        <v>74</v>
      </c>
      <c r="B106" s="674"/>
      <c r="C106" s="10" t="s">
        <v>123</v>
      </c>
      <c r="D106" s="485"/>
      <c r="E106" s="485"/>
      <c r="F106" s="675"/>
      <c r="G106" s="99"/>
      <c r="H106" s="100">
        <v>-343938.28</v>
      </c>
      <c r="I106" s="97"/>
      <c r="J106" s="100">
        <v>0</v>
      </c>
      <c r="K106" s="100">
        <v>0</v>
      </c>
      <c r="L106" s="100">
        <v>-0.05</v>
      </c>
      <c r="M106" s="101"/>
      <c r="N106" s="100">
        <v>-52845.8</v>
      </c>
      <c r="O106" s="102"/>
      <c r="P106" s="103">
        <v>0</v>
      </c>
      <c r="Q106" s="104"/>
    </row>
    <row r="107" spans="1:17" customFormat="1" ht="18" x14ac:dyDescent="0.25">
      <c r="A107" s="494"/>
      <c r="B107" s="670"/>
      <c r="C107" s="10" t="s">
        <v>392</v>
      </c>
      <c r="D107" s="424"/>
      <c r="E107" s="527"/>
      <c r="F107" s="3"/>
      <c r="G107" s="53"/>
      <c r="H107" s="23"/>
      <c r="I107" s="67"/>
      <c r="J107" s="23"/>
      <c r="K107" s="23"/>
      <c r="L107" s="23"/>
      <c r="M107" s="24"/>
      <c r="N107" s="23"/>
      <c r="O107" s="57"/>
      <c r="P107" s="68"/>
      <c r="Q107" s="44"/>
    </row>
    <row r="108" spans="1:17" customFormat="1" ht="15.75" x14ac:dyDescent="0.25">
      <c r="A108" s="494"/>
      <c r="B108" s="670"/>
      <c r="C108" s="670"/>
      <c r="D108" s="668"/>
      <c r="E108" s="668" t="s">
        <v>124</v>
      </c>
      <c r="F108" s="5"/>
      <c r="G108" s="94"/>
      <c r="H108" s="23"/>
      <c r="I108" s="67"/>
      <c r="J108" s="23"/>
      <c r="K108" s="23"/>
      <c r="L108" s="23"/>
      <c r="M108" s="24"/>
      <c r="N108" s="23"/>
      <c r="O108" s="57"/>
      <c r="P108" s="68"/>
      <c r="Q108" s="44"/>
    </row>
    <row r="109" spans="1:17" customFormat="1" ht="15.75" x14ac:dyDescent="0.25">
      <c r="A109" s="494">
        <v>75</v>
      </c>
      <c r="B109" s="685"/>
      <c r="C109" s="685"/>
      <c r="D109" s="527"/>
      <c r="E109" s="527"/>
      <c r="F109" s="3" t="s">
        <v>125</v>
      </c>
      <c r="G109" s="53"/>
      <c r="H109" s="23">
        <v>0</v>
      </c>
      <c r="I109" s="67"/>
      <c r="J109" s="113">
        <v>0</v>
      </c>
      <c r="K109" s="113">
        <v>0</v>
      </c>
      <c r="L109" s="113">
        <v>0</v>
      </c>
      <c r="M109" s="114"/>
      <c r="N109" s="113">
        <v>0</v>
      </c>
      <c r="O109" s="57"/>
      <c r="P109" s="68">
        <v>0</v>
      </c>
      <c r="Q109" s="44"/>
    </row>
    <row r="110" spans="1:17" customFormat="1" ht="15.75" x14ac:dyDescent="0.25">
      <c r="A110" s="494">
        <v>76</v>
      </c>
      <c r="B110" s="685"/>
      <c r="C110" s="685"/>
      <c r="D110" s="527"/>
      <c r="E110" s="527"/>
      <c r="F110" s="3" t="s">
        <v>126</v>
      </c>
      <c r="G110" s="53"/>
      <c r="H110" s="23">
        <v>0</v>
      </c>
      <c r="I110" s="67"/>
      <c r="J110" s="113">
        <v>0</v>
      </c>
      <c r="K110" s="113">
        <v>0</v>
      </c>
      <c r="L110" s="113">
        <v>0</v>
      </c>
      <c r="M110" s="114"/>
      <c r="N110" s="113">
        <v>0</v>
      </c>
      <c r="O110" s="57"/>
      <c r="P110" s="68">
        <v>0</v>
      </c>
      <c r="Q110" s="44"/>
    </row>
    <row r="111" spans="1:17" s="424" customFormat="1" ht="15.75" x14ac:dyDescent="0.25">
      <c r="A111" s="494">
        <v>77</v>
      </c>
      <c r="B111" s="518"/>
      <c r="C111" s="518"/>
      <c r="D111" s="670"/>
      <c r="E111" s="527"/>
      <c r="F111" s="3" t="s">
        <v>127</v>
      </c>
      <c r="G111" s="3"/>
      <c r="H111" s="7">
        <v>0</v>
      </c>
      <c r="I111" s="68"/>
      <c r="J111" s="115">
        <v>0</v>
      </c>
      <c r="K111" s="115">
        <v>0</v>
      </c>
      <c r="L111" s="115">
        <v>0</v>
      </c>
      <c r="M111" s="116"/>
      <c r="N111" s="115">
        <v>0</v>
      </c>
      <c r="O111" s="88"/>
      <c r="P111" s="68">
        <v>0</v>
      </c>
      <c r="Q111" s="89"/>
    </row>
    <row r="112" spans="1:17" customFormat="1" ht="15.75" x14ac:dyDescent="0.25">
      <c r="A112" s="494">
        <v>78</v>
      </c>
      <c r="B112" s="522"/>
      <c r="C112" s="522"/>
      <c r="D112" s="670"/>
      <c r="E112" s="668"/>
      <c r="F112" s="91" t="s">
        <v>76</v>
      </c>
      <c r="G112" s="91"/>
      <c r="H112" s="107">
        <v>0</v>
      </c>
      <c r="I112" s="117"/>
      <c r="J112" s="118">
        <v>0</v>
      </c>
      <c r="K112" s="118">
        <v>0</v>
      </c>
      <c r="L112" s="118">
        <v>0</v>
      </c>
      <c r="M112" s="119"/>
      <c r="N112" s="118">
        <v>0</v>
      </c>
      <c r="O112" s="120"/>
      <c r="P112" s="87">
        <v>0</v>
      </c>
      <c r="Q112" s="89"/>
    </row>
    <row r="113" spans="1:17" customFormat="1" ht="15.75" x14ac:dyDescent="0.25">
      <c r="A113" s="494"/>
      <c r="B113" s="425"/>
      <c r="C113" s="425"/>
      <c r="D113" s="527"/>
      <c r="E113" s="5" t="s">
        <v>128</v>
      </c>
      <c r="F113" s="551"/>
      <c r="G113" s="121"/>
      <c r="H113" s="23"/>
      <c r="I113" s="67"/>
      <c r="J113" s="113"/>
      <c r="K113" s="113"/>
      <c r="L113" s="113"/>
      <c r="M113" s="114"/>
      <c r="N113" s="113"/>
      <c r="O113" s="57"/>
      <c r="P113" s="68"/>
      <c r="Q113" s="44"/>
    </row>
    <row r="114" spans="1:17" customFormat="1" ht="15.75" hidden="1" x14ac:dyDescent="0.25">
      <c r="A114" s="912"/>
      <c r="B114" s="924"/>
      <c r="C114" s="924"/>
      <c r="D114" s="921"/>
      <c r="E114" s="921"/>
      <c r="F114" s="919" t="s">
        <v>418</v>
      </c>
      <c r="G114" s="922"/>
      <c r="H114" s="23">
        <v>0</v>
      </c>
      <c r="I114" s="67"/>
      <c r="J114" s="113">
        <v>0</v>
      </c>
      <c r="K114" s="113">
        <v>0</v>
      </c>
      <c r="L114" s="113">
        <v>0</v>
      </c>
      <c r="M114" s="114"/>
      <c r="N114" s="113">
        <v>0</v>
      </c>
      <c r="O114" s="57"/>
      <c r="P114" s="68">
        <v>0</v>
      </c>
      <c r="Q114" s="44"/>
    </row>
    <row r="115" spans="1:17" customFormat="1" ht="15.75" x14ac:dyDescent="0.25">
      <c r="A115" s="494">
        <v>79</v>
      </c>
      <c r="B115" s="670"/>
      <c r="C115" s="670"/>
      <c r="D115" s="527"/>
      <c r="E115" s="527"/>
      <c r="F115" s="3" t="s">
        <v>129</v>
      </c>
      <c r="G115" s="53"/>
      <c r="H115" s="23">
        <v>0</v>
      </c>
      <c r="I115" s="67"/>
      <c r="J115" s="113">
        <v>0</v>
      </c>
      <c r="K115" s="113">
        <v>0</v>
      </c>
      <c r="L115" s="113">
        <v>0</v>
      </c>
      <c r="M115" s="114"/>
      <c r="N115" s="113">
        <v>0</v>
      </c>
      <c r="O115" s="57"/>
      <c r="P115" s="68">
        <v>0</v>
      </c>
      <c r="Q115" s="44"/>
    </row>
    <row r="116" spans="1:17" customFormat="1" ht="15.75" x14ac:dyDescent="0.25">
      <c r="A116" s="494">
        <v>80</v>
      </c>
      <c r="B116" s="518"/>
      <c r="C116" s="518"/>
      <c r="D116" s="670"/>
      <c r="E116" s="527"/>
      <c r="F116" s="105" t="s">
        <v>130</v>
      </c>
      <c r="G116" s="105"/>
      <c r="H116" s="122">
        <v>0</v>
      </c>
      <c r="I116" s="68"/>
      <c r="J116" s="123">
        <v>0</v>
      </c>
      <c r="K116" s="123">
        <v>0</v>
      </c>
      <c r="L116" s="123">
        <v>0</v>
      </c>
      <c r="M116" s="116"/>
      <c r="N116" s="123">
        <v>0</v>
      </c>
      <c r="O116" s="88"/>
      <c r="P116" s="68">
        <v>0</v>
      </c>
      <c r="Q116" s="89"/>
    </row>
    <row r="117" spans="1:17" customFormat="1" ht="15.75" x14ac:dyDescent="0.25">
      <c r="A117" s="494">
        <v>81</v>
      </c>
      <c r="B117" s="522"/>
      <c r="C117" s="522"/>
      <c r="D117" s="670"/>
      <c r="E117" s="668"/>
      <c r="F117" s="5" t="s">
        <v>76</v>
      </c>
      <c r="G117" s="5"/>
      <c r="H117" s="7">
        <v>0</v>
      </c>
      <c r="I117" s="95"/>
      <c r="J117" s="115">
        <v>0</v>
      </c>
      <c r="K117" s="115">
        <v>0</v>
      </c>
      <c r="L117" s="115">
        <v>0</v>
      </c>
      <c r="M117" s="116"/>
      <c r="N117" s="115">
        <v>0</v>
      </c>
      <c r="O117" s="88"/>
      <c r="P117" s="87">
        <v>0</v>
      </c>
      <c r="Q117" s="89"/>
    </row>
    <row r="118" spans="1:17" s="663" customFormat="1" ht="18.75" thickBot="1" x14ac:dyDescent="0.3">
      <c r="A118" s="659">
        <v>82</v>
      </c>
      <c r="B118" s="690"/>
      <c r="C118" s="690"/>
      <c r="D118" s="691"/>
      <c r="E118" s="692" t="s">
        <v>131</v>
      </c>
      <c r="F118" s="124"/>
      <c r="G118" s="125"/>
      <c r="H118" s="126">
        <v>0</v>
      </c>
      <c r="I118" s="67"/>
      <c r="J118" s="127">
        <v>0</v>
      </c>
      <c r="K118" s="127">
        <v>0</v>
      </c>
      <c r="L118" s="127">
        <v>0</v>
      </c>
      <c r="M118" s="128"/>
      <c r="N118" s="127">
        <v>0</v>
      </c>
      <c r="O118" s="129"/>
      <c r="P118" s="130">
        <v>0</v>
      </c>
      <c r="Q118" s="80"/>
    </row>
    <row r="119" spans="1:17" s="663" customFormat="1" ht="18" x14ac:dyDescent="0.25">
      <c r="A119" s="659">
        <v>83</v>
      </c>
      <c r="B119" s="674"/>
      <c r="C119" s="677" t="s">
        <v>132</v>
      </c>
      <c r="D119" s="485"/>
      <c r="E119" s="485"/>
      <c r="F119" s="5"/>
      <c r="G119" s="131"/>
      <c r="H119" s="100">
        <v>141009082.75</v>
      </c>
      <c r="I119" s="97"/>
      <c r="J119" s="100">
        <v>141050132.64000002</v>
      </c>
      <c r="K119" s="100">
        <v>142200000</v>
      </c>
      <c r="L119" s="100">
        <v>144999999.97</v>
      </c>
      <c r="M119" s="101"/>
      <c r="N119" s="100">
        <v>35979900.920000002</v>
      </c>
      <c r="O119" s="102"/>
      <c r="P119" s="103">
        <v>0.24813724777547669</v>
      </c>
      <c r="Q119" s="104"/>
    </row>
    <row r="120" spans="1:17" s="663" customFormat="1" ht="18" x14ac:dyDescent="0.25">
      <c r="A120" s="659">
        <v>84</v>
      </c>
      <c r="B120" s="674"/>
      <c r="C120" s="677" t="s">
        <v>133</v>
      </c>
      <c r="D120" s="485"/>
      <c r="E120" s="485"/>
      <c r="F120" s="5"/>
      <c r="G120" s="131"/>
      <c r="H120" s="100">
        <v>304863427.97000003</v>
      </c>
      <c r="I120" s="97"/>
      <c r="J120" s="100">
        <v>349150940.51999998</v>
      </c>
      <c r="K120" s="100">
        <v>336799999.91999996</v>
      </c>
      <c r="L120" s="100">
        <v>310399999.95000005</v>
      </c>
      <c r="M120" s="101"/>
      <c r="N120" s="100">
        <v>77327609.5</v>
      </c>
      <c r="O120" s="102"/>
      <c r="P120" s="103">
        <v>0.24912245332621169</v>
      </c>
      <c r="Q120" s="104"/>
    </row>
    <row r="121" spans="1:17" s="663" customFormat="1" ht="18" x14ac:dyDescent="0.25">
      <c r="A121" s="659">
        <v>85</v>
      </c>
      <c r="B121" s="674"/>
      <c r="C121" s="677" t="s">
        <v>134</v>
      </c>
      <c r="D121" s="485"/>
      <c r="E121" s="485"/>
      <c r="F121" s="5"/>
      <c r="G121" s="131"/>
      <c r="H121" s="100">
        <v>33112985.760000002</v>
      </c>
      <c r="I121" s="97"/>
      <c r="J121" s="100">
        <v>35213063.880000003</v>
      </c>
      <c r="K121" s="100">
        <v>33200000.039999999</v>
      </c>
      <c r="L121" s="100">
        <v>34600000</v>
      </c>
      <c r="M121" s="101"/>
      <c r="N121" s="100">
        <v>8633029.8300000001</v>
      </c>
      <c r="O121" s="102"/>
      <c r="P121" s="103">
        <v>0.24950953265895953</v>
      </c>
      <c r="Q121" s="104"/>
    </row>
    <row r="122" spans="1:17" s="663" customFormat="1" ht="6" customHeight="1" x14ac:dyDescent="0.25">
      <c r="A122" s="659"/>
      <c r="B122" s="674"/>
      <c r="C122" s="677"/>
      <c r="D122" s="485"/>
      <c r="E122" s="485"/>
      <c r="F122" s="5"/>
      <c r="G122" s="5"/>
      <c r="H122" s="100"/>
      <c r="I122" s="97"/>
      <c r="J122" s="100"/>
      <c r="K122" s="100"/>
      <c r="L122" s="100"/>
      <c r="M122" s="101"/>
      <c r="N122" s="100"/>
      <c r="O122" s="102"/>
      <c r="P122" s="103"/>
      <c r="Q122" s="104"/>
    </row>
    <row r="123" spans="1:17" s="663" customFormat="1" ht="18.75" thickBot="1" x14ac:dyDescent="0.3">
      <c r="A123" s="659">
        <v>86</v>
      </c>
      <c r="C123" s="591" t="s">
        <v>135</v>
      </c>
      <c r="D123" s="515"/>
      <c r="E123" s="515"/>
      <c r="F123" s="515"/>
      <c r="G123" s="678"/>
      <c r="H123" s="693">
        <v>1069636715.48</v>
      </c>
      <c r="I123" s="680"/>
      <c r="J123" s="693">
        <v>1112839246.4500003</v>
      </c>
      <c r="K123" s="693">
        <v>1068705825.1399999</v>
      </c>
      <c r="L123" s="693">
        <v>1061566484.9200001</v>
      </c>
      <c r="M123" s="681"/>
      <c r="N123" s="693">
        <v>274871172.61000001</v>
      </c>
      <c r="O123" s="682"/>
      <c r="P123" s="683">
        <v>0.25892977643384663</v>
      </c>
      <c r="Q123" s="684"/>
    </row>
    <row r="124" spans="1:17" s="663" customFormat="1" ht="6" customHeight="1" thickTop="1" x14ac:dyDescent="0.25">
      <c r="A124" s="659"/>
      <c r="B124" s="674"/>
      <c r="C124" s="677"/>
      <c r="D124" s="485"/>
      <c r="E124" s="485"/>
      <c r="F124" s="5"/>
      <c r="G124" s="5"/>
      <c r="H124" s="100"/>
      <c r="I124" s="97"/>
      <c r="J124" s="100"/>
      <c r="K124" s="100"/>
      <c r="L124" s="100"/>
      <c r="M124" s="101"/>
      <c r="N124" s="100"/>
      <c r="O124" s="102"/>
      <c r="P124" s="103"/>
      <c r="Q124" s="104"/>
    </row>
    <row r="125" spans="1:17" s="663" customFormat="1" ht="18.75" thickBot="1" x14ac:dyDescent="0.3">
      <c r="A125" s="659">
        <v>87</v>
      </c>
      <c r="B125" s="591" t="s">
        <v>136</v>
      </c>
      <c r="C125" s="591"/>
      <c r="D125" s="515"/>
      <c r="E125" s="515"/>
      <c r="F125" s="515"/>
      <c r="G125" s="678"/>
      <c r="H125" s="693">
        <v>2280059140.3199997</v>
      </c>
      <c r="I125" s="680"/>
      <c r="J125" s="693">
        <v>2440315601.3400002</v>
      </c>
      <c r="K125" s="693">
        <v>2420916280.5599999</v>
      </c>
      <c r="L125" s="693">
        <v>2399147569.8900003</v>
      </c>
      <c r="M125" s="681"/>
      <c r="N125" s="693">
        <v>573800682.68999994</v>
      </c>
      <c r="O125" s="682"/>
      <c r="P125" s="683">
        <v>0.23916856549024551</v>
      </c>
      <c r="Q125" s="684"/>
    </row>
    <row r="126" spans="1:17" customFormat="1" ht="6" customHeight="1" thickTop="1" x14ac:dyDescent="0.25">
      <c r="A126" s="494"/>
      <c r="B126" s="597"/>
      <c r="C126" s="597"/>
      <c r="D126" s="668"/>
      <c r="E126" s="668"/>
      <c r="F126" s="5"/>
      <c r="G126" s="94"/>
      <c r="H126" s="23"/>
      <c r="I126" s="67"/>
      <c r="J126" s="23"/>
      <c r="K126" s="23"/>
      <c r="L126" s="23"/>
      <c r="M126" s="24"/>
      <c r="N126" s="23"/>
      <c r="O126" s="57"/>
      <c r="P126" s="68"/>
      <c r="Q126" s="44"/>
    </row>
    <row r="127" spans="1:17" s="663" customFormat="1" ht="18.75" thickBot="1" x14ac:dyDescent="0.3">
      <c r="A127" s="659">
        <v>88</v>
      </c>
      <c r="B127" s="519" t="s">
        <v>34</v>
      </c>
      <c r="C127" s="519"/>
      <c r="D127" s="519"/>
      <c r="E127" s="519"/>
      <c r="F127" s="519"/>
      <c r="G127" s="599"/>
      <c r="H127" s="694">
        <v>534197875.75000048</v>
      </c>
      <c r="I127" s="695"/>
      <c r="J127" s="694">
        <v>249492283.52999926</v>
      </c>
      <c r="K127" s="694">
        <v>289566152.25999975</v>
      </c>
      <c r="L127" s="694">
        <v>404592793.50999975</v>
      </c>
      <c r="M127" s="696"/>
      <c r="N127" s="694">
        <v>144017603.89999998</v>
      </c>
      <c r="O127" s="697"/>
      <c r="P127" s="698">
        <v>0.35595691819073516</v>
      </c>
      <c r="Q127" s="684"/>
    </row>
    <row r="128" spans="1:17" s="663" customFormat="1" ht="12.75" customHeight="1" thickTop="1" x14ac:dyDescent="0.25">
      <c r="A128" s="659"/>
      <c r="B128" s="699"/>
      <c r="C128" s="699"/>
      <c r="D128" s="699"/>
      <c r="E128" s="699"/>
      <c r="F128" s="699"/>
      <c r="G128" s="486"/>
      <c r="H128" s="700"/>
      <c r="I128" s="701"/>
      <c r="J128" s="700"/>
      <c r="K128" s="700"/>
      <c r="L128" s="700"/>
      <c r="M128" s="702"/>
      <c r="N128" s="700"/>
      <c r="O128" s="703"/>
      <c r="P128" s="704"/>
      <c r="Q128" s="684"/>
    </row>
    <row r="129" spans="1:17" customFormat="1" ht="18" x14ac:dyDescent="0.25">
      <c r="A129" s="494"/>
      <c r="B129" s="10" t="s">
        <v>35</v>
      </c>
      <c r="C129" s="424"/>
      <c r="D129" s="705"/>
      <c r="E129" s="426"/>
      <c r="F129" s="670"/>
      <c r="G129" s="706"/>
      <c r="H129" s="707"/>
      <c r="I129" s="55"/>
      <c r="J129" s="707"/>
      <c r="K129" s="707"/>
      <c r="L129" s="707"/>
      <c r="M129" s="507"/>
      <c r="N129" s="707"/>
      <c r="O129" s="664"/>
      <c r="P129" s="708"/>
      <c r="Q129" s="709"/>
    </row>
    <row r="130" spans="1:17" customFormat="1" ht="15.75" x14ac:dyDescent="0.25">
      <c r="A130" s="494">
        <v>89</v>
      </c>
      <c r="B130" s="522"/>
      <c r="C130" s="5" t="s">
        <v>137</v>
      </c>
      <c r="D130" s="425"/>
      <c r="E130" s="710"/>
      <c r="F130" s="424"/>
      <c r="G130" s="495"/>
      <c r="H130" s="711">
        <v>44690326.030000001</v>
      </c>
      <c r="I130" s="55"/>
      <c r="J130" s="711">
        <v>45909168</v>
      </c>
      <c r="K130" s="711">
        <v>46125999.960000001</v>
      </c>
      <c r="L130" s="711">
        <v>43737999.990000002</v>
      </c>
      <c r="M130" s="507"/>
      <c r="N130" s="711">
        <v>10912712.390000001</v>
      </c>
      <c r="O130" s="664"/>
      <c r="P130" s="68">
        <v>0.24950186091030727</v>
      </c>
      <c r="Q130" s="666"/>
    </row>
    <row r="131" spans="1:17" customFormat="1" ht="15.75" x14ac:dyDescent="0.25">
      <c r="A131" s="494">
        <v>90</v>
      </c>
      <c r="B131" s="522"/>
      <c r="C131" s="5" t="s">
        <v>138</v>
      </c>
      <c r="D131" s="425"/>
      <c r="E131" s="710"/>
      <c r="F131" s="424"/>
      <c r="G131" s="495"/>
      <c r="H131" s="506">
        <v>-45936984</v>
      </c>
      <c r="I131" s="55"/>
      <c r="J131" s="506">
        <v>-45936984</v>
      </c>
      <c r="K131" s="506">
        <v>-45936999.960000001</v>
      </c>
      <c r="L131" s="506">
        <v>-45936999.969999999</v>
      </c>
      <c r="M131" s="507"/>
      <c r="N131" s="506">
        <v>-11484246</v>
      </c>
      <c r="O131" s="664"/>
      <c r="P131" s="68">
        <v>0.24999991308748934</v>
      </c>
      <c r="Q131" s="666"/>
    </row>
    <row r="132" spans="1:17" customFormat="1" ht="15.75" x14ac:dyDescent="0.25">
      <c r="A132" s="494">
        <v>91</v>
      </c>
      <c r="B132" s="522"/>
      <c r="C132" s="5" t="s">
        <v>139</v>
      </c>
      <c r="D132" s="425"/>
      <c r="E132" s="710"/>
      <c r="F132" s="424"/>
      <c r="G132" s="495"/>
      <c r="H132" s="506">
        <v>56302659.189999998</v>
      </c>
      <c r="I132" s="55"/>
      <c r="J132" s="506">
        <v>68939893.439999998</v>
      </c>
      <c r="K132" s="506">
        <v>49927946.039999999</v>
      </c>
      <c r="L132" s="506">
        <v>48838053.890000001</v>
      </c>
      <c r="M132" s="507"/>
      <c r="N132" s="506">
        <v>11838749.550000001</v>
      </c>
      <c r="O132" s="664"/>
      <c r="P132" s="68">
        <v>0.24240829859160468</v>
      </c>
      <c r="Q132" s="666"/>
    </row>
    <row r="133" spans="1:17" customFormat="1" ht="15.75" x14ac:dyDescent="0.25">
      <c r="A133" s="494">
        <v>92</v>
      </c>
      <c r="B133" s="522"/>
      <c r="C133" s="5" t="s">
        <v>140</v>
      </c>
      <c r="D133" s="425"/>
      <c r="E133" s="710"/>
      <c r="F133" s="424"/>
      <c r="G133" s="495"/>
      <c r="H133" s="506">
        <v>9826374.3699999992</v>
      </c>
      <c r="I133" s="55"/>
      <c r="J133" s="506">
        <v>8862537.4800000004</v>
      </c>
      <c r="K133" s="506">
        <v>8862537.9600000009</v>
      </c>
      <c r="L133" s="506">
        <v>8862537.9900000002</v>
      </c>
      <c r="M133" s="507"/>
      <c r="N133" s="506">
        <v>2307706.64</v>
      </c>
      <c r="O133" s="664"/>
      <c r="P133" s="68">
        <v>0.26038891371793149</v>
      </c>
      <c r="Q133" s="666"/>
    </row>
    <row r="134" spans="1:17" customFormat="1" ht="15.75" x14ac:dyDescent="0.25">
      <c r="A134" s="494">
        <v>93</v>
      </c>
      <c r="B134" s="522"/>
      <c r="C134" s="668" t="s">
        <v>37</v>
      </c>
      <c r="D134" s="425"/>
      <c r="E134" s="426"/>
      <c r="F134" s="5"/>
      <c r="G134" s="109"/>
      <c r="H134" s="7">
        <v>-12848103.52</v>
      </c>
      <c r="I134" s="55"/>
      <c r="J134" s="7">
        <v>-16493000.039999999</v>
      </c>
      <c r="K134" s="7">
        <v>-15050000.039999999</v>
      </c>
      <c r="L134" s="7">
        <v>-13950000.09</v>
      </c>
      <c r="M134" s="8"/>
      <c r="N134" s="7">
        <v>-3735938.19</v>
      </c>
      <c r="O134" s="88"/>
      <c r="P134" s="68">
        <v>0.26780918751951061</v>
      </c>
      <c r="Q134" s="98"/>
    </row>
    <row r="135" spans="1:17" customFormat="1" ht="15.75" x14ac:dyDescent="0.25">
      <c r="A135" s="494">
        <v>94</v>
      </c>
      <c r="B135" s="522"/>
      <c r="C135" s="668" t="s">
        <v>141</v>
      </c>
      <c r="D135" s="425"/>
      <c r="E135" s="426"/>
      <c r="F135" s="5"/>
      <c r="G135" s="109"/>
      <c r="H135" s="7">
        <v>240209352.13999999</v>
      </c>
      <c r="I135" s="55"/>
      <c r="J135" s="7">
        <v>160944590.03999999</v>
      </c>
      <c r="K135" s="7">
        <v>166672530.36000001</v>
      </c>
      <c r="L135" s="7">
        <v>236389701.09999999</v>
      </c>
      <c r="M135" s="8"/>
      <c r="N135" s="7">
        <v>57313328.119999997</v>
      </c>
      <c r="O135" s="88"/>
      <c r="P135" s="68">
        <v>0.24245272891882344</v>
      </c>
      <c r="Q135" s="98"/>
    </row>
    <row r="136" spans="1:17" customFormat="1" ht="15.75" x14ac:dyDescent="0.25">
      <c r="A136" s="494">
        <v>95</v>
      </c>
      <c r="B136" s="522"/>
      <c r="C136" s="668" t="s">
        <v>38</v>
      </c>
      <c r="D136" s="425"/>
      <c r="E136" s="426"/>
      <c r="F136" s="5"/>
      <c r="G136" s="109"/>
      <c r="H136" s="7">
        <v>-1085603.74</v>
      </c>
      <c r="I136" s="55"/>
      <c r="J136" s="7">
        <v>-15864897</v>
      </c>
      <c r="K136" s="7">
        <v>-9478731.6000000015</v>
      </c>
      <c r="L136" s="7">
        <v>-9410731.5800000001</v>
      </c>
      <c r="M136" s="8"/>
      <c r="N136" s="7">
        <v>-80029.390000000014</v>
      </c>
      <c r="O136" s="88"/>
      <c r="P136" s="68">
        <v>8.5040561745572622E-3</v>
      </c>
      <c r="Q136" s="98"/>
    </row>
    <row r="137" spans="1:17" customFormat="1" ht="15.75" x14ac:dyDescent="0.25">
      <c r="A137" s="494">
        <v>96</v>
      </c>
      <c r="B137" s="522"/>
      <c r="C137" s="668" t="s">
        <v>39</v>
      </c>
      <c r="D137" s="425"/>
      <c r="E137" s="426"/>
      <c r="F137" s="5"/>
      <c r="G137" s="109"/>
      <c r="H137" s="7">
        <v>-12072902.220000001</v>
      </c>
      <c r="I137" s="55"/>
      <c r="J137" s="7">
        <v>-25220205.960000001</v>
      </c>
      <c r="K137" s="7">
        <v>-25220205.960000001</v>
      </c>
      <c r="L137" s="7">
        <v>-25220205.969999999</v>
      </c>
      <c r="M137" s="8"/>
      <c r="N137" s="7">
        <v>-9757710.6099999994</v>
      </c>
      <c r="O137" s="88"/>
      <c r="P137" s="68">
        <v>0.38690051229585576</v>
      </c>
      <c r="Q137" s="98"/>
    </row>
    <row r="138" spans="1:17" s="663" customFormat="1" ht="18.75" thickBot="1" x14ac:dyDescent="0.3">
      <c r="A138" s="659">
        <v>97</v>
      </c>
      <c r="B138" s="712"/>
      <c r="C138" s="713" t="s">
        <v>40</v>
      </c>
      <c r="D138" s="713"/>
      <c r="E138" s="713"/>
      <c r="F138" s="714"/>
      <c r="G138" s="714"/>
      <c r="H138" s="715">
        <v>279085118.24999994</v>
      </c>
      <c r="I138" s="716"/>
      <c r="J138" s="715">
        <v>181141101.95999998</v>
      </c>
      <c r="K138" s="715">
        <v>175903076.76000002</v>
      </c>
      <c r="L138" s="715">
        <v>243310355.35999998</v>
      </c>
      <c r="M138" s="8"/>
      <c r="N138" s="715">
        <v>57314572.510000005</v>
      </c>
      <c r="O138" s="88"/>
      <c r="P138" s="717">
        <v>0.23556158316894421</v>
      </c>
      <c r="Q138" s="684"/>
    </row>
    <row r="139" spans="1:17" customFormat="1" ht="3.75" customHeight="1" thickTop="1" x14ac:dyDescent="0.25">
      <c r="A139" s="494"/>
      <c r="B139" s="522"/>
      <c r="C139" s="551"/>
      <c r="D139" s="551"/>
      <c r="E139" s="426"/>
      <c r="F139" s="551"/>
      <c r="G139" s="504"/>
      <c r="H139" s="506"/>
      <c r="I139" s="716"/>
      <c r="J139" s="506"/>
      <c r="K139" s="506"/>
      <c r="L139" s="506"/>
      <c r="M139" s="507"/>
      <c r="N139" s="506"/>
      <c r="O139" s="664"/>
      <c r="P139" s="665"/>
      <c r="Q139" s="666"/>
    </row>
    <row r="140" spans="1:17" s="676" customFormat="1" ht="18.75" thickBot="1" x14ac:dyDescent="0.3">
      <c r="A140" s="659">
        <v>98</v>
      </c>
      <c r="B140" s="718" t="s">
        <v>41</v>
      </c>
      <c r="C140" s="718"/>
      <c r="D140" s="718"/>
      <c r="E140" s="718"/>
      <c r="F140" s="719"/>
      <c r="G140" s="720"/>
      <c r="H140" s="721">
        <v>2559144258.5699997</v>
      </c>
      <c r="I140" s="695"/>
      <c r="J140" s="721">
        <v>2621456703.3000002</v>
      </c>
      <c r="K140" s="721">
        <v>2596819357.3200002</v>
      </c>
      <c r="L140" s="721">
        <v>2642457925.2500005</v>
      </c>
      <c r="M140" s="696"/>
      <c r="N140" s="721">
        <v>631115255.19999993</v>
      </c>
      <c r="O140" s="697"/>
      <c r="P140" s="683">
        <v>0.23883644434576595</v>
      </c>
      <c r="Q140" s="684"/>
    </row>
    <row r="141" spans="1:17" customFormat="1" ht="6" customHeight="1" thickTop="1" thickBot="1" x14ac:dyDescent="0.3">
      <c r="A141" s="494"/>
      <c r="B141" s="522"/>
      <c r="C141" s="425"/>
      <c r="D141" s="550"/>
      <c r="E141" s="426"/>
      <c r="F141" s="426"/>
      <c r="G141" s="722"/>
      <c r="H141" s="506"/>
      <c r="I141" s="723"/>
      <c r="J141" s="506"/>
      <c r="K141" s="506"/>
      <c r="L141" s="506"/>
      <c r="M141" s="507"/>
      <c r="N141" s="506"/>
      <c r="O141" s="664"/>
      <c r="P141" s="665"/>
      <c r="Q141" s="666"/>
    </row>
    <row r="142" spans="1:17" s="663" customFormat="1" ht="24.75" customHeight="1" thickTop="1" thickBot="1" x14ac:dyDescent="0.3">
      <c r="A142" s="659">
        <v>99</v>
      </c>
      <c r="B142" s="724" t="s">
        <v>42</v>
      </c>
      <c r="C142" s="612"/>
      <c r="D142" s="612"/>
      <c r="E142" s="612"/>
      <c r="F142" s="612"/>
      <c r="G142" s="612"/>
      <c r="H142" s="725">
        <v>255112757.50000048</v>
      </c>
      <c r="I142" s="614"/>
      <c r="J142" s="725">
        <v>68351181.569999218</v>
      </c>
      <c r="K142" s="725">
        <v>113663075.49999952</v>
      </c>
      <c r="L142" s="725">
        <v>161282438.14999962</v>
      </c>
      <c r="M142" s="726"/>
      <c r="N142" s="725">
        <v>86703031.389999986</v>
      </c>
      <c r="O142" s="727"/>
      <c r="P142" s="728">
        <v>0.53758507364182095</v>
      </c>
      <c r="Q142" s="729"/>
    </row>
    <row r="143" spans="1:17" customFormat="1" ht="5.25" customHeight="1" thickTop="1" x14ac:dyDescent="0.25">
      <c r="A143" s="423"/>
      <c r="D143" s="730"/>
      <c r="E143" s="545"/>
      <c r="F143" s="731"/>
      <c r="G143" s="732"/>
      <c r="H143" s="733"/>
      <c r="I143" s="425"/>
      <c r="J143" s="734"/>
      <c r="K143" s="734"/>
      <c r="L143" s="733"/>
      <c r="M143" s="425"/>
      <c r="N143" s="733"/>
      <c r="O143" s="735"/>
      <c r="P143" s="736"/>
      <c r="Q143" s="617"/>
    </row>
    <row r="144" spans="1:17" s="424" customFormat="1" ht="5.25" customHeight="1" x14ac:dyDescent="0.25">
      <c r="A144" s="423"/>
      <c r="D144" s="425"/>
      <c r="E144" s="426"/>
      <c r="F144" s="486"/>
      <c r="G144" s="428"/>
      <c r="H144" s="431"/>
      <c r="I144" s="425"/>
      <c r="J144" s="644"/>
      <c r="K144" s="644"/>
      <c r="L144" s="431"/>
      <c r="M144" s="425"/>
      <c r="N144" s="431"/>
      <c r="O144" s="735"/>
      <c r="P144" s="737"/>
      <c r="Q144" s="617"/>
    </row>
    <row r="145" spans="1:17" s="597" customFormat="1" ht="32.1" customHeight="1" x14ac:dyDescent="0.2">
      <c r="A145" s="555" t="s">
        <v>43</v>
      </c>
      <c r="B145" s="935" t="s">
        <v>142</v>
      </c>
      <c r="C145" s="935"/>
      <c r="D145" s="935"/>
      <c r="E145" s="935"/>
      <c r="F145" s="935"/>
      <c r="G145" s="935"/>
      <c r="H145" s="935"/>
      <c r="I145" s="935"/>
      <c r="J145" s="935"/>
      <c r="K145" s="935"/>
      <c r="L145" s="935"/>
      <c r="M145" s="935"/>
      <c r="N145" s="935"/>
      <c r="O145" s="935"/>
      <c r="P145" s="935"/>
    </row>
    <row r="146" spans="1:17" s="597" customFormat="1" ht="26.25" customHeight="1" x14ac:dyDescent="0.2">
      <c r="A146" s="555" t="s">
        <v>46</v>
      </c>
      <c r="B146" s="935" t="s">
        <v>419</v>
      </c>
      <c r="C146" s="935"/>
      <c r="D146" s="935"/>
      <c r="E146" s="935"/>
      <c r="F146" s="935"/>
      <c r="G146" s="935"/>
      <c r="H146" s="935"/>
      <c r="I146" s="935"/>
      <c r="J146" s="935"/>
      <c r="K146" s="935"/>
      <c r="L146" s="935"/>
      <c r="M146" s="935"/>
      <c r="N146" s="935"/>
      <c r="O146" s="935"/>
      <c r="P146" s="935"/>
    </row>
    <row r="148" spans="1:17" s="31" customFormat="1" ht="33.75" customHeight="1" x14ac:dyDescent="0.25">
      <c r="A148" s="928" t="s">
        <v>437</v>
      </c>
      <c r="B148" s="928"/>
      <c r="C148" s="928"/>
      <c r="D148" s="928"/>
      <c r="E148" s="928"/>
      <c r="F148" s="928"/>
      <c r="G148" s="928"/>
      <c r="H148" s="928"/>
      <c r="I148" s="928"/>
      <c r="J148" s="928"/>
      <c r="K148" s="928"/>
      <c r="L148" s="928"/>
      <c r="M148" s="928"/>
      <c r="N148" s="928"/>
      <c r="O148" s="928"/>
      <c r="P148" s="928"/>
      <c r="Q148" s="417"/>
    </row>
  </sheetData>
  <mergeCells count="4">
    <mergeCell ref="A148:P148"/>
    <mergeCell ref="J8:L8"/>
    <mergeCell ref="B145:P145"/>
    <mergeCell ref="B146:P146"/>
  </mergeCells>
  <conditionalFormatting sqref="J142:L142 H142 N142">
    <cfRule type="expression" dxfId="57" priority="1">
      <formula>OR(-1&gt;#REF!,#REF!&gt;1)</formula>
    </cfRule>
  </conditionalFormatting>
  <printOptions horizontalCentered="1"/>
  <pageMargins left="0.25" right="0.25" top="0.75" bottom="0.75" header="0.3" footer="0.3"/>
  <pageSetup scale="60" fitToWidth="0" fitToHeight="0" orientation="landscape" r:id="rId1"/>
  <headerFooter differentFirst="1">
    <oddFooter>&amp;C&amp;"-,Bold"December 2020 QUARTERLY FINANCIAL PACKAGE&amp;"-,Regular"
&amp;"-,Italic"This BPA-approved financial information was made publicly available on February 16, 2021.&amp;R&amp;P</oddFooter>
  </headerFooter>
  <rowBreaks count="3" manualBreakCount="3">
    <brk id="51" max="16383" man="1"/>
    <brk id="92" max="15" man="1"/>
    <brk id="127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showGridLines="0" zoomScale="70" zoomScaleNormal="70" zoomScaleSheetLayoutView="100" workbookViewId="0"/>
  </sheetViews>
  <sheetFormatPr defaultColWidth="9.140625" defaultRowHeight="12.75" x14ac:dyDescent="0.2"/>
  <cols>
    <col min="1" max="1" width="2.85546875" style="31" customWidth="1"/>
    <col min="2" max="2" width="5.85546875" style="40" customWidth="1"/>
    <col min="3" max="3" width="1.5703125" style="39" customWidth="1"/>
    <col min="4" max="4" width="1.42578125" style="39" customWidth="1"/>
    <col min="5" max="5" width="1.7109375" style="39" customWidth="1"/>
    <col min="6" max="6" width="2.42578125" style="39" customWidth="1"/>
    <col min="7" max="7" width="9.140625" style="39"/>
    <col min="8" max="8" width="34.28515625" style="39" customWidth="1"/>
    <col min="9" max="9" width="66" style="39" customWidth="1"/>
    <col min="10" max="10" width="17.7109375" style="45" customWidth="1"/>
    <col min="11" max="11" width="1.28515625" style="31" customWidth="1"/>
    <col min="12" max="12" width="17.7109375" style="45" customWidth="1"/>
    <col min="13" max="13" width="1.28515625" style="31" customWidth="1"/>
    <col min="14" max="14" width="11.85546875" style="39" customWidth="1"/>
    <col min="15" max="19" width="9.140625" style="31"/>
    <col min="20" max="16384" width="9.140625" style="39"/>
  </cols>
  <sheetData>
    <row r="1" spans="1:15" ht="22.5" customHeight="1" thickBot="1" x14ac:dyDescent="0.3">
      <c r="A1" s="32"/>
      <c r="B1" s="30"/>
      <c r="D1" s="32"/>
      <c r="F1" s="33"/>
      <c r="G1" s="34"/>
      <c r="H1" s="35"/>
      <c r="I1" s="35"/>
      <c r="J1" s="37"/>
      <c r="K1" s="36"/>
      <c r="L1" s="38"/>
      <c r="M1" s="63"/>
      <c r="N1" s="64"/>
    </row>
    <row r="2" spans="1:15" s="444" customFormat="1" ht="22.5" customHeight="1" x14ac:dyDescent="0.3">
      <c r="B2" s="423"/>
      <c r="C2" s="738" t="s">
        <v>420</v>
      </c>
      <c r="D2" s="739"/>
      <c r="E2" s="739"/>
      <c r="F2" s="740"/>
      <c r="G2" s="741"/>
      <c r="H2" s="742"/>
      <c r="I2" s="743" t="s">
        <v>303</v>
      </c>
      <c r="J2" s="743"/>
      <c r="K2" s="739"/>
      <c r="L2" s="744"/>
      <c r="M2" s="745"/>
      <c r="N2" s="746" t="s">
        <v>1</v>
      </c>
      <c r="O2" s="425"/>
    </row>
    <row r="3" spans="1:15" s="444" customFormat="1" ht="17.25" customHeight="1" x14ac:dyDescent="0.25">
      <c r="B3" s="423"/>
      <c r="C3" s="747" t="s">
        <v>304</v>
      </c>
      <c r="D3" s="550"/>
      <c r="E3" s="551"/>
      <c r="F3" s="486"/>
      <c r="G3" s="550"/>
      <c r="H3" s="550"/>
      <c r="I3" s="632" t="s">
        <v>401</v>
      </c>
      <c r="J3" s="632"/>
      <c r="K3" s="452"/>
      <c r="L3" s="632"/>
      <c r="M3" s="633"/>
      <c r="N3" s="748" t="s">
        <v>421</v>
      </c>
      <c r="O3" s="425"/>
    </row>
    <row r="4" spans="1:15" s="444" customFormat="1" ht="18" customHeight="1" thickBot="1" x14ac:dyDescent="0.3">
      <c r="B4" s="423"/>
      <c r="C4" s="749" t="s">
        <v>62</v>
      </c>
      <c r="D4" s="750"/>
      <c r="E4" s="750"/>
      <c r="F4" s="750"/>
      <c r="G4" s="750"/>
      <c r="H4" s="750"/>
      <c r="I4" s="751" t="s">
        <v>434</v>
      </c>
      <c r="J4" s="751"/>
      <c r="K4" s="752"/>
      <c r="L4" s="751"/>
      <c r="M4" s="753" t="s">
        <v>52</v>
      </c>
      <c r="N4" s="754">
        <v>0.24931506849315069</v>
      </c>
      <c r="O4" s="425"/>
    </row>
    <row r="5" spans="1:15" customFormat="1" ht="21.75" customHeight="1" thickBot="1" x14ac:dyDescent="0.3">
      <c r="B5" s="423"/>
      <c r="C5" s="425"/>
      <c r="D5" s="425"/>
      <c r="E5" s="425"/>
      <c r="F5" s="426"/>
      <c r="G5" s="486"/>
      <c r="H5" s="428"/>
      <c r="I5" s="428"/>
      <c r="J5" s="644"/>
      <c r="K5" s="425"/>
      <c r="L5" s="645"/>
      <c r="M5" s="424"/>
      <c r="N5" s="646"/>
      <c r="O5" s="425"/>
    </row>
    <row r="6" spans="1:15" customFormat="1" ht="16.5" customHeight="1" thickBot="1" x14ac:dyDescent="0.3">
      <c r="B6" s="423"/>
      <c r="C6" s="424"/>
      <c r="D6" s="424"/>
      <c r="E6" s="424"/>
      <c r="F6" s="424"/>
      <c r="G6" s="424"/>
      <c r="H6" s="428"/>
      <c r="I6" s="428"/>
      <c r="J6" s="475" t="s">
        <v>6</v>
      </c>
      <c r="K6" s="647"/>
      <c r="L6" s="475" t="s">
        <v>7</v>
      </c>
      <c r="M6" s="648"/>
      <c r="N6" s="584" t="s">
        <v>49</v>
      </c>
      <c r="O6" s="425"/>
    </row>
    <row r="7" spans="1:15" customFormat="1" ht="16.5" customHeight="1" thickBot="1" x14ac:dyDescent="0.3">
      <c r="B7" s="423"/>
      <c r="C7" s="424"/>
      <c r="D7" s="424"/>
      <c r="E7" s="424"/>
      <c r="F7" s="424"/>
      <c r="G7" s="424"/>
      <c r="H7" s="428"/>
      <c r="I7" s="428"/>
      <c r="J7" s="649" t="s">
        <v>402</v>
      </c>
      <c r="K7" s="647"/>
      <c r="L7" s="475" t="s">
        <v>402</v>
      </c>
      <c r="M7" s="648"/>
      <c r="N7" s="584" t="s">
        <v>402</v>
      </c>
      <c r="O7" s="425"/>
    </row>
    <row r="8" spans="1:15" customFormat="1" ht="54.75" customHeight="1" thickBot="1" x14ac:dyDescent="0.3">
      <c r="B8" s="423"/>
      <c r="C8" s="430"/>
      <c r="D8" s="430"/>
      <c r="E8" s="430"/>
      <c r="F8" s="485"/>
      <c r="G8" s="486"/>
      <c r="H8" s="428"/>
      <c r="I8" s="428"/>
      <c r="J8" s="585" t="s">
        <v>12</v>
      </c>
      <c r="K8" s="651"/>
      <c r="L8" s="652" t="s">
        <v>11</v>
      </c>
      <c r="M8" s="653"/>
      <c r="N8" s="654" t="s">
        <v>305</v>
      </c>
      <c r="O8" s="430"/>
    </row>
    <row r="9" spans="1:15" customFormat="1" ht="18" x14ac:dyDescent="0.25">
      <c r="B9" s="655"/>
      <c r="C9" s="484" t="s">
        <v>15</v>
      </c>
      <c r="D9" s="484"/>
      <c r="E9" s="425"/>
      <c r="F9" s="426"/>
      <c r="G9" s="504"/>
      <c r="H9" s="505"/>
      <c r="I9" s="505"/>
      <c r="J9" s="23"/>
      <c r="K9" s="24"/>
      <c r="L9" s="23"/>
      <c r="M9" s="57"/>
      <c r="N9" s="68"/>
      <c r="O9" s="44"/>
    </row>
    <row r="10" spans="1:15" customFormat="1" ht="15.75" x14ac:dyDescent="0.25">
      <c r="B10" s="494"/>
      <c r="C10" s="425"/>
      <c r="D10" s="656" t="s">
        <v>16</v>
      </c>
      <c r="F10" s="425"/>
      <c r="G10" s="425"/>
      <c r="H10" s="755"/>
      <c r="I10" s="755"/>
      <c r="J10" s="69"/>
      <c r="K10" s="71"/>
      <c r="L10" s="69"/>
      <c r="M10" s="72"/>
      <c r="N10" s="68"/>
      <c r="O10" s="44"/>
    </row>
    <row r="11" spans="1:15" customFormat="1" ht="15.75" x14ac:dyDescent="0.25">
      <c r="B11" s="494"/>
      <c r="C11" s="425"/>
      <c r="D11" s="425"/>
      <c r="E11" s="656" t="s">
        <v>306</v>
      </c>
      <c r="F11" s="425"/>
      <c r="G11" s="425"/>
      <c r="H11" s="755"/>
      <c r="I11" s="755"/>
      <c r="J11" s="23"/>
      <c r="K11" s="24"/>
      <c r="L11" s="23"/>
      <c r="M11" s="57"/>
      <c r="N11" s="68"/>
      <c r="O11" s="44"/>
    </row>
    <row r="12" spans="1:15" customFormat="1" ht="15.75" x14ac:dyDescent="0.25">
      <c r="B12" s="494"/>
      <c r="C12" s="425"/>
      <c r="D12" s="425"/>
      <c r="E12" s="656"/>
      <c r="F12" s="430" t="s">
        <v>307</v>
      </c>
      <c r="G12" s="425"/>
      <c r="H12" s="755"/>
      <c r="I12" s="755"/>
      <c r="J12" s="23"/>
      <c r="K12" s="24"/>
      <c r="L12" s="23"/>
      <c r="M12" s="57"/>
      <c r="N12" s="68"/>
      <c r="O12" s="44"/>
    </row>
    <row r="13" spans="1:15" customFormat="1" ht="15.75" x14ac:dyDescent="0.25">
      <c r="B13" s="494">
        <v>1</v>
      </c>
      <c r="C13" s="425"/>
      <c r="D13" s="425"/>
      <c r="E13" s="656"/>
      <c r="F13" s="425"/>
      <c r="G13" s="425" t="s">
        <v>308</v>
      </c>
      <c r="H13" s="755"/>
      <c r="I13" s="755"/>
      <c r="J13" s="69">
        <v>1080118222.4400001</v>
      </c>
      <c r="K13" s="24"/>
      <c r="L13" s="69">
        <v>267422450.40000001</v>
      </c>
      <c r="M13" s="57"/>
      <c r="N13" s="68">
        <v>0.24758627791306906</v>
      </c>
      <c r="O13" s="44"/>
    </row>
    <row r="14" spans="1:15" customFormat="1" ht="15.75" x14ac:dyDescent="0.25">
      <c r="B14" s="494">
        <v>2</v>
      </c>
      <c r="C14" s="425"/>
      <c r="D14" s="425"/>
      <c r="E14" s="656"/>
      <c r="F14" s="425"/>
      <c r="G14" s="425" t="s">
        <v>309</v>
      </c>
      <c r="H14" s="755"/>
      <c r="I14" s="755"/>
      <c r="J14" s="23">
        <v>-109271181.72</v>
      </c>
      <c r="K14" s="24"/>
      <c r="L14" s="23">
        <v>-27054113.879999999</v>
      </c>
      <c r="M14" s="57"/>
      <c r="N14" s="68">
        <v>0.24758690675940828</v>
      </c>
      <c r="O14" s="44"/>
    </row>
    <row r="15" spans="1:15" customFormat="1" ht="15.75" x14ac:dyDescent="0.25">
      <c r="B15" s="494">
        <v>3</v>
      </c>
      <c r="C15" s="425"/>
      <c r="D15" s="425"/>
      <c r="E15" s="656"/>
      <c r="F15" s="425"/>
      <c r="G15" s="425" t="s">
        <v>310</v>
      </c>
      <c r="H15" s="755"/>
      <c r="I15" s="755"/>
      <c r="J15" s="23">
        <v>15308171.76</v>
      </c>
      <c r="K15" s="24"/>
      <c r="L15" s="23">
        <v>144972.66</v>
      </c>
      <c r="M15" s="57"/>
      <c r="N15" s="68">
        <v>9.4702791602333056E-3</v>
      </c>
      <c r="O15" s="44"/>
    </row>
    <row r="16" spans="1:15" customFormat="1" ht="15.75" x14ac:dyDescent="0.25">
      <c r="B16" s="494">
        <v>4</v>
      </c>
      <c r="C16" s="425"/>
      <c r="D16" s="425"/>
      <c r="E16" s="656"/>
      <c r="F16" s="425"/>
      <c r="G16" s="425" t="s">
        <v>311</v>
      </c>
      <c r="H16" s="755"/>
      <c r="I16" s="755"/>
      <c r="J16" s="23">
        <v>53856902.240000002</v>
      </c>
      <c r="K16" s="24"/>
      <c r="L16" s="23">
        <v>24870259.710000001</v>
      </c>
      <c r="M16" s="57"/>
      <c r="N16" s="68">
        <v>0.46178407363965757</v>
      </c>
      <c r="O16" s="44"/>
    </row>
    <row r="17" spans="2:15" customFormat="1" ht="15.75" x14ac:dyDescent="0.25">
      <c r="B17" s="494">
        <v>5</v>
      </c>
      <c r="C17" s="425"/>
      <c r="D17" s="425"/>
      <c r="E17" s="656"/>
      <c r="F17" s="425"/>
      <c r="G17" s="425" t="s">
        <v>312</v>
      </c>
      <c r="H17" s="755"/>
      <c r="I17" s="755"/>
      <c r="J17" s="23">
        <v>-52118066.350000001</v>
      </c>
      <c r="K17" s="24"/>
      <c r="L17" s="23">
        <v>-9401801.8100000005</v>
      </c>
      <c r="M17" s="57"/>
      <c r="N17" s="68">
        <v>0.18039429450168004</v>
      </c>
      <c r="O17" s="44"/>
    </row>
    <row r="18" spans="2:15" customFormat="1" ht="15.75" x14ac:dyDescent="0.25">
      <c r="B18" s="494">
        <v>6</v>
      </c>
      <c r="C18" s="425"/>
      <c r="D18" s="425"/>
      <c r="E18" s="656"/>
      <c r="F18" s="425"/>
      <c r="G18" s="425" t="s">
        <v>313</v>
      </c>
      <c r="H18" s="755"/>
      <c r="I18" s="755"/>
      <c r="J18" s="23">
        <v>1049765.6399999999</v>
      </c>
      <c r="K18" s="24"/>
      <c r="L18" s="23">
        <v>-169085</v>
      </c>
      <c r="M18" s="55"/>
      <c r="N18" s="68">
        <v>-1.1610692839975216</v>
      </c>
      <c r="O18" s="44"/>
    </row>
    <row r="19" spans="2:15" customFormat="1" ht="15.75" x14ac:dyDescent="0.25">
      <c r="B19" s="494">
        <v>7</v>
      </c>
      <c r="C19" s="425"/>
      <c r="D19" s="425"/>
      <c r="E19" s="656"/>
      <c r="F19" s="425"/>
      <c r="G19" s="425" t="s">
        <v>314</v>
      </c>
      <c r="H19" s="755"/>
      <c r="I19" s="755"/>
      <c r="J19" s="23">
        <v>0</v>
      </c>
      <c r="K19" s="24"/>
      <c r="L19" s="23">
        <v>0</v>
      </c>
      <c r="M19" s="55"/>
      <c r="N19" s="68">
        <v>0</v>
      </c>
      <c r="O19" s="44"/>
    </row>
    <row r="20" spans="2:15" customFormat="1" ht="15.75" x14ac:dyDescent="0.25">
      <c r="B20" s="494">
        <v>8</v>
      </c>
      <c r="C20" s="425"/>
      <c r="D20" s="425"/>
      <c r="E20" s="656"/>
      <c r="F20" s="425"/>
      <c r="G20" s="756" t="s">
        <v>315</v>
      </c>
      <c r="H20" s="658"/>
      <c r="I20" s="658"/>
      <c r="J20" s="83">
        <v>0</v>
      </c>
      <c r="K20" s="24"/>
      <c r="L20" s="83">
        <v>824</v>
      </c>
      <c r="M20" s="55"/>
      <c r="N20" s="401">
        <v>0</v>
      </c>
      <c r="O20" s="44"/>
    </row>
    <row r="21" spans="2:15" customFormat="1" ht="15.75" x14ac:dyDescent="0.25">
      <c r="B21" s="494">
        <v>9</v>
      </c>
      <c r="C21" s="425"/>
      <c r="D21" s="425"/>
      <c r="E21" s="656"/>
      <c r="F21" s="425"/>
      <c r="G21" s="430" t="s">
        <v>316</v>
      </c>
      <c r="H21" s="755"/>
      <c r="I21" s="755"/>
      <c r="J21" s="23">
        <v>988943814.00999999</v>
      </c>
      <c r="K21" s="24"/>
      <c r="L21" s="23">
        <v>255813506.08000001</v>
      </c>
      <c r="M21" s="55"/>
      <c r="N21" s="68">
        <v>0.25867344782988178</v>
      </c>
      <c r="O21" s="44"/>
    </row>
    <row r="22" spans="2:15" customFormat="1" ht="15.75" x14ac:dyDescent="0.25">
      <c r="B22" s="494"/>
      <c r="C22" s="425"/>
      <c r="D22" s="425"/>
      <c r="E22" s="656"/>
      <c r="F22" s="430" t="s">
        <v>317</v>
      </c>
      <c r="G22" s="425"/>
      <c r="H22" s="755"/>
      <c r="I22" s="755"/>
      <c r="J22" s="23"/>
      <c r="K22" s="24"/>
      <c r="L22" s="23"/>
      <c r="M22" s="55"/>
      <c r="N22" s="68"/>
      <c r="O22" s="44"/>
    </row>
    <row r="23" spans="2:15" customFormat="1" ht="15.75" x14ac:dyDescent="0.25">
      <c r="B23" s="494">
        <v>10</v>
      </c>
      <c r="C23" s="425"/>
      <c r="D23" s="425"/>
      <c r="E23" s="656"/>
      <c r="F23" s="425"/>
      <c r="G23" s="425" t="s">
        <v>308</v>
      </c>
      <c r="H23" s="755"/>
      <c r="I23" s="755"/>
      <c r="J23" s="23">
        <v>637718735.75999999</v>
      </c>
      <c r="K23" s="24"/>
      <c r="L23" s="23">
        <v>151333480.27000001</v>
      </c>
      <c r="M23" s="55"/>
      <c r="N23" s="68">
        <v>0.23730442871440596</v>
      </c>
      <c r="O23" s="44"/>
    </row>
    <row r="24" spans="2:15" customFormat="1" ht="15.75" x14ac:dyDescent="0.25">
      <c r="B24" s="494">
        <v>11</v>
      </c>
      <c r="C24" s="425"/>
      <c r="D24" s="425"/>
      <c r="E24" s="656"/>
      <c r="F24" s="425"/>
      <c r="G24" s="425" t="s">
        <v>309</v>
      </c>
      <c r="H24" s="755"/>
      <c r="I24" s="755"/>
      <c r="J24" s="23">
        <v>-64515574.439999998</v>
      </c>
      <c r="K24" s="24"/>
      <c r="L24" s="23">
        <v>-15309829.890000001</v>
      </c>
      <c r="M24" s="55"/>
      <c r="N24" s="68">
        <v>0.23730440320636478</v>
      </c>
      <c r="O24" s="44"/>
    </row>
    <row r="25" spans="2:15" customFormat="1" ht="15.75" x14ac:dyDescent="0.25">
      <c r="B25" s="494">
        <v>12</v>
      </c>
      <c r="C25" s="425"/>
      <c r="D25" s="425"/>
      <c r="E25" s="656"/>
      <c r="F25" s="425"/>
      <c r="G25" s="425" t="s">
        <v>310</v>
      </c>
      <c r="H25" s="755"/>
      <c r="I25" s="755"/>
      <c r="J25" s="23">
        <v>14873496.24</v>
      </c>
      <c r="K25" s="24"/>
      <c r="L25" s="23">
        <v>7848186.8700000001</v>
      </c>
      <c r="M25" s="55"/>
      <c r="N25" s="68">
        <v>0.52766254439178184</v>
      </c>
      <c r="O25" s="44"/>
    </row>
    <row r="26" spans="2:15" customFormat="1" ht="15.75" x14ac:dyDescent="0.25">
      <c r="B26" s="494">
        <v>13</v>
      </c>
      <c r="C26" s="425"/>
      <c r="D26" s="425"/>
      <c r="E26" s="656"/>
      <c r="F26" s="425"/>
      <c r="G26" s="425" t="s">
        <v>311</v>
      </c>
      <c r="H26" s="755"/>
      <c r="I26" s="755"/>
      <c r="J26" s="23">
        <v>0</v>
      </c>
      <c r="K26" s="24"/>
      <c r="L26" s="23">
        <v>0</v>
      </c>
      <c r="M26" s="55"/>
      <c r="N26" s="68">
        <v>0</v>
      </c>
      <c r="O26" s="44"/>
    </row>
    <row r="27" spans="2:15" customFormat="1" ht="15.75" x14ac:dyDescent="0.25">
      <c r="B27" s="494">
        <v>14</v>
      </c>
      <c r="C27" s="425"/>
      <c r="D27" s="425"/>
      <c r="E27" s="656"/>
      <c r="F27" s="425"/>
      <c r="G27" s="425" t="s">
        <v>312</v>
      </c>
      <c r="H27" s="755"/>
      <c r="I27" s="755"/>
      <c r="J27" s="23">
        <v>-5133426.58</v>
      </c>
      <c r="K27" s="24"/>
      <c r="L27" s="23">
        <v>-0.35000000000000003</v>
      </c>
      <c r="M27" s="55"/>
      <c r="N27" s="68">
        <v>6.8180579686015506E-8</v>
      </c>
      <c r="O27" s="44"/>
    </row>
    <row r="28" spans="2:15" s="424" customFormat="1" ht="15.75" x14ac:dyDescent="0.25">
      <c r="B28" s="494">
        <v>15</v>
      </c>
      <c r="C28" s="425"/>
      <c r="D28" s="425"/>
      <c r="E28" s="656"/>
      <c r="F28" s="425"/>
      <c r="G28" s="425" t="s">
        <v>313</v>
      </c>
      <c r="H28" s="755"/>
      <c r="I28" s="755"/>
      <c r="J28" s="23">
        <v>0</v>
      </c>
      <c r="K28" s="24"/>
      <c r="L28" s="23">
        <v>0</v>
      </c>
      <c r="M28" s="55"/>
      <c r="N28" s="68">
        <v>0</v>
      </c>
      <c r="O28" s="44"/>
    </row>
    <row r="29" spans="2:15" s="424" customFormat="1" ht="15.75" x14ac:dyDescent="0.25">
      <c r="B29" s="494">
        <v>16</v>
      </c>
      <c r="C29" s="425"/>
      <c r="D29" s="425"/>
      <c r="E29" s="656"/>
      <c r="F29" s="425"/>
      <c r="G29" s="425" t="s">
        <v>314</v>
      </c>
      <c r="H29" s="755"/>
      <c r="I29" s="755"/>
      <c r="J29" s="23">
        <v>0</v>
      </c>
      <c r="K29" s="24"/>
      <c r="L29" s="23">
        <v>0</v>
      </c>
      <c r="M29" s="55"/>
      <c r="N29" s="68">
        <v>0</v>
      </c>
      <c r="O29" s="44"/>
    </row>
    <row r="30" spans="2:15" customFormat="1" ht="15.75" x14ac:dyDescent="0.25">
      <c r="B30" s="494">
        <v>17</v>
      </c>
      <c r="C30" s="425"/>
      <c r="D30" s="425"/>
      <c r="E30" s="656"/>
      <c r="F30" s="425"/>
      <c r="G30" s="756" t="s">
        <v>315</v>
      </c>
      <c r="H30" s="658"/>
      <c r="I30" s="658"/>
      <c r="J30" s="83">
        <v>9489201</v>
      </c>
      <c r="K30" s="86"/>
      <c r="L30" s="83">
        <v>-1539000</v>
      </c>
      <c r="M30" s="55"/>
      <c r="N30" s="401">
        <v>-1.1621843609382918</v>
      </c>
      <c r="O30" s="44"/>
    </row>
    <row r="31" spans="2:15" customFormat="1" ht="15.75" x14ac:dyDescent="0.25">
      <c r="B31" s="494">
        <v>18</v>
      </c>
      <c r="C31" s="425"/>
      <c r="D31" s="425"/>
      <c r="E31" s="656"/>
      <c r="F31" s="425"/>
      <c r="G31" s="430" t="s">
        <v>318</v>
      </c>
      <c r="H31" s="755"/>
      <c r="I31" s="755"/>
      <c r="J31" s="23">
        <v>592432431.9799999</v>
      </c>
      <c r="K31" s="24"/>
      <c r="L31" s="23">
        <v>142332836.90000001</v>
      </c>
      <c r="M31" s="55"/>
      <c r="N31" s="68">
        <v>0.24025159531577614</v>
      </c>
      <c r="O31" s="44"/>
    </row>
    <row r="32" spans="2:15" customFormat="1" ht="15.75" x14ac:dyDescent="0.25">
      <c r="B32" s="494"/>
      <c r="C32" s="425"/>
      <c r="D32" s="425"/>
      <c r="E32" s="656"/>
      <c r="F32" s="430" t="s">
        <v>319</v>
      </c>
      <c r="G32" s="425"/>
      <c r="H32" s="755"/>
      <c r="I32" s="755"/>
      <c r="J32" s="23"/>
      <c r="K32" s="24"/>
      <c r="L32" s="23"/>
      <c r="M32" s="55"/>
      <c r="N32" s="68"/>
      <c r="O32" s="44"/>
    </row>
    <row r="33" spans="2:15" customFormat="1" ht="15.75" x14ac:dyDescent="0.25">
      <c r="B33" s="494">
        <v>19</v>
      </c>
      <c r="C33" s="425"/>
      <c r="D33" s="425"/>
      <c r="E33" s="656"/>
      <c r="F33" s="425"/>
      <c r="G33" s="425" t="s">
        <v>308</v>
      </c>
      <c r="H33" s="755"/>
      <c r="I33" s="755"/>
      <c r="J33" s="23">
        <v>531485437.92000002</v>
      </c>
      <c r="K33" s="24"/>
      <c r="L33" s="23">
        <v>132871362</v>
      </c>
      <c r="M33" s="55"/>
      <c r="N33" s="68">
        <v>0.25000000474142808</v>
      </c>
      <c r="O33" s="44"/>
    </row>
    <row r="34" spans="2:15" s="424" customFormat="1" ht="15.75" x14ac:dyDescent="0.25">
      <c r="B34" s="494">
        <v>20</v>
      </c>
      <c r="C34" s="425"/>
      <c r="D34" s="425"/>
      <c r="E34" s="656"/>
      <c r="F34" s="425"/>
      <c r="G34" s="425" t="s">
        <v>319</v>
      </c>
      <c r="H34" s="755"/>
      <c r="I34" s="755"/>
      <c r="J34" s="23">
        <v>0</v>
      </c>
      <c r="K34" s="24"/>
      <c r="L34" s="23">
        <v>0</v>
      </c>
      <c r="M34" s="55"/>
      <c r="N34" s="68">
        <v>0</v>
      </c>
      <c r="O34" s="44"/>
    </row>
    <row r="35" spans="2:15" customFormat="1" ht="15.75" x14ac:dyDescent="0.25">
      <c r="B35" s="494">
        <v>21</v>
      </c>
      <c r="C35" s="425"/>
      <c r="D35" s="425"/>
      <c r="E35" s="656"/>
      <c r="F35" s="425"/>
      <c r="G35" s="425" t="s">
        <v>312</v>
      </c>
      <c r="H35" s="755"/>
      <c r="I35" s="755"/>
      <c r="J35" s="23">
        <v>-2760000</v>
      </c>
      <c r="K35" s="24"/>
      <c r="L35" s="23">
        <v>-577363</v>
      </c>
      <c r="M35" s="55"/>
      <c r="N35" s="68">
        <v>0.2091894927536232</v>
      </c>
      <c r="O35" s="44"/>
    </row>
    <row r="36" spans="2:15" customFormat="1" ht="15.75" x14ac:dyDescent="0.25">
      <c r="B36" s="494">
        <v>22</v>
      </c>
      <c r="C36" s="425"/>
      <c r="D36" s="425"/>
      <c r="E36" s="656"/>
      <c r="F36" s="425"/>
      <c r="G36" s="425" t="s">
        <v>314</v>
      </c>
      <c r="H36" s="755"/>
      <c r="I36" s="755"/>
      <c r="J36" s="23">
        <v>0</v>
      </c>
      <c r="K36" s="24"/>
      <c r="L36" s="23">
        <v>0</v>
      </c>
      <c r="M36" s="55"/>
      <c r="N36" s="68">
        <v>0</v>
      </c>
      <c r="O36" s="44"/>
    </row>
    <row r="37" spans="2:15" customFormat="1" ht="15.75" x14ac:dyDescent="0.25">
      <c r="B37" s="494">
        <v>23</v>
      </c>
      <c r="C37" s="425"/>
      <c r="D37" s="425"/>
      <c r="E37" s="656"/>
      <c r="F37" s="425"/>
      <c r="G37" s="756" t="s">
        <v>315</v>
      </c>
      <c r="H37" s="658"/>
      <c r="I37" s="658"/>
      <c r="J37" s="83">
        <v>0</v>
      </c>
      <c r="K37" s="86"/>
      <c r="L37" s="83">
        <v>0</v>
      </c>
      <c r="M37" s="55"/>
      <c r="N37" s="401">
        <v>0</v>
      </c>
      <c r="O37" s="44"/>
    </row>
    <row r="38" spans="2:15" customFormat="1" ht="15.75" x14ac:dyDescent="0.25">
      <c r="B38" s="494">
        <v>24</v>
      </c>
      <c r="C38" s="425"/>
      <c r="D38" s="425"/>
      <c r="E38" s="656"/>
      <c r="F38" s="425"/>
      <c r="G38" s="430" t="s">
        <v>320</v>
      </c>
      <c r="H38" s="755"/>
      <c r="I38" s="755"/>
      <c r="J38" s="23">
        <v>528725437.92000002</v>
      </c>
      <c r="K38" s="24"/>
      <c r="L38" s="23">
        <v>132293999</v>
      </c>
      <c r="M38" s="55"/>
      <c r="N38" s="68">
        <v>0.25021303972141595</v>
      </c>
      <c r="O38" s="44"/>
    </row>
    <row r="39" spans="2:15" customFormat="1" ht="15.75" x14ac:dyDescent="0.25">
      <c r="B39" s="494">
        <v>25</v>
      </c>
      <c r="C39" s="425"/>
      <c r="D39" s="425"/>
      <c r="E39" s="430" t="s">
        <v>321</v>
      </c>
      <c r="F39" s="430"/>
      <c r="G39" s="425"/>
      <c r="H39" s="755"/>
      <c r="I39" s="755"/>
      <c r="J39" s="23">
        <v>16878759.259999998</v>
      </c>
      <c r="K39" s="24"/>
      <c r="L39" s="23">
        <v>4746339.51</v>
      </c>
      <c r="M39" s="55"/>
      <c r="N39" s="68">
        <v>0.28120191993306504</v>
      </c>
      <c r="O39" s="44"/>
    </row>
    <row r="40" spans="2:15" customFormat="1" ht="15.75" x14ac:dyDescent="0.25">
      <c r="B40" s="494">
        <v>26</v>
      </c>
      <c r="C40" s="425"/>
      <c r="D40" s="425"/>
      <c r="E40" s="430" t="s">
        <v>322</v>
      </c>
      <c r="F40" s="430"/>
      <c r="G40" s="425"/>
      <c r="H40" s="755"/>
      <c r="I40" s="755"/>
      <c r="J40" s="23">
        <v>0</v>
      </c>
      <c r="K40" s="24"/>
      <c r="L40" s="23">
        <v>-566922</v>
      </c>
      <c r="M40" s="55"/>
      <c r="N40" s="68">
        <v>0</v>
      </c>
      <c r="O40" s="44"/>
    </row>
    <row r="41" spans="2:15" customFormat="1" ht="15.75" x14ac:dyDescent="0.25">
      <c r="B41" s="494">
        <v>27</v>
      </c>
      <c r="C41" s="425"/>
      <c r="D41" s="425"/>
      <c r="E41" s="430" t="s">
        <v>323</v>
      </c>
      <c r="F41" s="430"/>
      <c r="G41" s="425"/>
      <c r="H41" s="755"/>
      <c r="I41" s="755"/>
      <c r="J41" s="23">
        <v>4290839.8199999994</v>
      </c>
      <c r="K41" s="24"/>
      <c r="L41" s="23">
        <v>1078698.1599999999</v>
      </c>
      <c r="M41" s="55"/>
      <c r="N41" s="68">
        <v>0.25139557877972712</v>
      </c>
      <c r="O41" s="44"/>
    </row>
    <row r="42" spans="2:15" customFormat="1" ht="15.75" x14ac:dyDescent="0.25">
      <c r="B42" s="494">
        <v>28</v>
      </c>
      <c r="C42" s="425"/>
      <c r="D42" s="425"/>
      <c r="E42" s="430" t="s">
        <v>324</v>
      </c>
      <c r="F42" s="430"/>
      <c r="G42" s="425"/>
      <c r="H42" s="755"/>
      <c r="I42" s="755"/>
      <c r="J42" s="23">
        <v>317331847.5</v>
      </c>
      <c r="K42" s="24"/>
      <c r="L42" s="23">
        <v>121379413.28999999</v>
      </c>
      <c r="M42" s="55"/>
      <c r="N42" s="68">
        <v>0.3824999420834998</v>
      </c>
      <c r="O42" s="44"/>
    </row>
    <row r="43" spans="2:15" customFormat="1" ht="15.75" x14ac:dyDescent="0.25">
      <c r="B43" s="494">
        <v>29</v>
      </c>
      <c r="C43" s="425"/>
      <c r="D43" s="425"/>
      <c r="E43" s="430" t="s">
        <v>18</v>
      </c>
      <c r="F43" s="430"/>
      <c r="G43" s="425"/>
      <c r="H43" s="755"/>
      <c r="I43" s="755"/>
      <c r="J43" s="23">
        <v>0</v>
      </c>
      <c r="K43" s="24"/>
      <c r="L43" s="23">
        <v>9983762.4199999999</v>
      </c>
      <c r="M43" s="55"/>
      <c r="N43" s="401">
        <v>0</v>
      </c>
      <c r="O43" s="44"/>
    </row>
    <row r="44" spans="2:15" customFormat="1" ht="15.75" x14ac:dyDescent="0.25">
      <c r="B44" s="494">
        <v>30</v>
      </c>
      <c r="C44" s="425"/>
      <c r="D44" s="757" t="s">
        <v>16</v>
      </c>
      <c r="E44" s="757"/>
      <c r="F44" s="758"/>
      <c r="G44" s="758"/>
      <c r="H44" s="759"/>
      <c r="I44" s="759"/>
      <c r="J44" s="402">
        <v>2448603130.4899998</v>
      </c>
      <c r="K44" s="24"/>
      <c r="L44" s="402">
        <v>667061633.36000001</v>
      </c>
      <c r="M44" s="55"/>
      <c r="N44" s="68">
        <v>0.2724253779854115</v>
      </c>
      <c r="O44" s="44"/>
    </row>
    <row r="45" spans="2:15" customFormat="1" ht="15.75" x14ac:dyDescent="0.25">
      <c r="B45" s="494">
        <v>31</v>
      </c>
      <c r="C45" s="425"/>
      <c r="D45" s="656" t="s">
        <v>53</v>
      </c>
      <c r="E45" s="656"/>
      <c r="F45" s="425"/>
      <c r="G45" s="425"/>
      <c r="H45" s="755"/>
      <c r="I45" s="755"/>
      <c r="J45" s="23">
        <v>0</v>
      </c>
      <c r="K45" s="24"/>
      <c r="L45" s="23">
        <v>-9334909.4399999995</v>
      </c>
      <c r="M45" s="55"/>
      <c r="N45" s="68">
        <v>0</v>
      </c>
      <c r="O45" s="44"/>
    </row>
    <row r="46" spans="2:15" customFormat="1" ht="15.75" x14ac:dyDescent="0.25">
      <c r="B46" s="494">
        <v>32</v>
      </c>
      <c r="C46" s="425"/>
      <c r="D46" s="656" t="s">
        <v>18</v>
      </c>
      <c r="E46" s="656"/>
      <c r="F46" s="425"/>
      <c r="G46" s="425"/>
      <c r="H46" s="755"/>
      <c r="I46" s="755"/>
      <c r="J46" s="23">
        <v>28010214.719999999</v>
      </c>
      <c r="K46" s="24"/>
      <c r="L46" s="23">
        <v>7986676.5300000003</v>
      </c>
      <c r="M46" s="55"/>
      <c r="N46" s="68">
        <v>0.28513442720227744</v>
      </c>
      <c r="O46" s="44"/>
    </row>
    <row r="47" spans="2:15" customFormat="1" ht="15.75" x14ac:dyDescent="0.25">
      <c r="B47" s="494">
        <v>33</v>
      </c>
      <c r="C47" s="425"/>
      <c r="D47" s="656" t="s">
        <v>54</v>
      </c>
      <c r="E47" s="656"/>
      <c r="F47" s="425"/>
      <c r="G47" s="425"/>
      <c r="H47" s="755"/>
      <c r="I47" s="755"/>
      <c r="J47" s="23">
        <v>121742397.41</v>
      </c>
      <c r="K47" s="24"/>
      <c r="L47" s="23">
        <v>28550796.030000001</v>
      </c>
      <c r="M47" s="55"/>
      <c r="N47" s="68">
        <v>0.23451810246390647</v>
      </c>
      <c r="O47" s="44"/>
    </row>
    <row r="48" spans="2:15" customFormat="1" ht="15.75" x14ac:dyDescent="0.25">
      <c r="B48" s="494">
        <v>34</v>
      </c>
      <c r="C48" s="425"/>
      <c r="D48" s="656" t="s">
        <v>19</v>
      </c>
      <c r="E48" s="656"/>
      <c r="F48" s="425"/>
      <c r="G48" s="425"/>
      <c r="H48" s="658"/>
      <c r="I48" s="658"/>
      <c r="J48" s="23">
        <v>91452142.25</v>
      </c>
      <c r="K48" s="24"/>
      <c r="L48" s="23">
        <v>23554090.109999999</v>
      </c>
      <c r="M48" s="55"/>
      <c r="N48" s="68">
        <v>0.25755646101335589</v>
      </c>
      <c r="O48" s="44"/>
    </row>
    <row r="49" spans="1:17" s="663" customFormat="1" ht="18.75" thickBot="1" x14ac:dyDescent="0.3">
      <c r="B49" s="659">
        <v>35</v>
      </c>
      <c r="C49" s="661" t="s">
        <v>20</v>
      </c>
      <c r="D49" s="661"/>
      <c r="E49" s="661"/>
      <c r="F49" s="661"/>
      <c r="G49" s="73"/>
      <c r="H49" s="74"/>
      <c r="I49" s="74"/>
      <c r="J49" s="75">
        <v>2689807884.8699994</v>
      </c>
      <c r="K49" s="77"/>
      <c r="L49" s="75">
        <v>717818286.58999991</v>
      </c>
      <c r="M49" s="78"/>
      <c r="N49" s="79">
        <v>0.26686600579457098</v>
      </c>
      <c r="O49" s="80"/>
    </row>
    <row r="50" spans="1:17" customFormat="1" ht="6" customHeight="1" x14ac:dyDescent="0.25">
      <c r="B50" s="494"/>
      <c r="C50" s="425"/>
      <c r="D50" s="425"/>
      <c r="E50" s="503"/>
      <c r="F50" s="426"/>
      <c r="G50" s="504"/>
      <c r="H50" s="505"/>
      <c r="I50" s="505"/>
      <c r="J50" s="760"/>
      <c r="K50" s="761"/>
      <c r="L50" s="760"/>
      <c r="M50" s="761"/>
      <c r="N50" s="762"/>
      <c r="O50" s="666"/>
    </row>
    <row r="51" spans="1:17" s="31" customFormat="1" ht="18" customHeight="1" x14ac:dyDescent="0.2">
      <c r="B51" s="421"/>
      <c r="J51" s="66"/>
      <c r="L51" s="66"/>
    </row>
    <row r="52" spans="1:17" s="31" customFormat="1" ht="33.75" customHeight="1" x14ac:dyDescent="0.25">
      <c r="A52" s="417"/>
      <c r="B52" s="928" t="s">
        <v>437</v>
      </c>
      <c r="C52" s="928"/>
      <c r="D52" s="928"/>
      <c r="E52" s="928"/>
      <c r="F52" s="928"/>
      <c r="G52" s="928"/>
      <c r="H52" s="928"/>
      <c r="I52" s="928"/>
      <c r="J52" s="928"/>
      <c r="K52" s="928"/>
      <c r="L52" s="928"/>
      <c r="M52" s="928"/>
      <c r="N52" s="928"/>
      <c r="O52" s="901"/>
      <c r="P52" s="901"/>
      <c r="Q52" s="901"/>
    </row>
    <row r="53" spans="1:17" s="31" customFormat="1" ht="16.5" customHeight="1" x14ac:dyDescent="0.2">
      <c r="B53" s="939"/>
      <c r="C53" s="939"/>
      <c r="D53" s="939"/>
      <c r="E53" s="939"/>
      <c r="F53" s="939"/>
      <c r="G53" s="939"/>
      <c r="H53" s="939"/>
      <c r="I53" s="939"/>
      <c r="J53" s="939"/>
      <c r="K53" s="939"/>
      <c r="L53" s="939"/>
      <c r="M53" s="939"/>
      <c r="N53" s="939"/>
      <c r="O53" s="416"/>
      <c r="P53" s="416"/>
      <c r="Q53" s="416"/>
    </row>
    <row r="54" spans="1:17" s="31" customFormat="1" ht="16.5" customHeight="1" x14ac:dyDescent="0.2">
      <c r="B54" s="421"/>
      <c r="J54" s="66"/>
      <c r="L54" s="66"/>
    </row>
    <row r="55" spans="1:17" s="31" customFormat="1" ht="54.75" customHeight="1" x14ac:dyDescent="0.2">
      <c r="B55" s="421"/>
      <c r="J55" s="66"/>
      <c r="L55" s="66"/>
    </row>
  </sheetData>
  <mergeCells count="2">
    <mergeCell ref="B52:N52"/>
    <mergeCell ref="B53:N53"/>
  </mergeCells>
  <conditionalFormatting sqref="L48 J48">
    <cfRule type="expression" dxfId="56" priority="1" stopIfTrue="1">
      <formula>ABS(#REF!)&gt;=1</formula>
    </cfRule>
  </conditionalFormatting>
  <conditionalFormatting sqref="J49 L49">
    <cfRule type="expression" dxfId="55" priority="2">
      <formula>ABS(#REF!)&gt;1</formula>
    </cfRule>
  </conditionalFormatting>
  <printOptions horizontalCentered="1"/>
  <pageMargins left="0.25" right="0.25" top="0.75" bottom="0.75" header="0.3" footer="0.3"/>
  <pageSetup scale="60" fitToWidth="0" fitToHeight="0" orientation="landscape" r:id="rId1"/>
  <headerFooter differentFirst="1">
    <oddFooter>&amp;C&amp;"-,Bold"December 2020 QUARTERLY FINANCIAL PACKAGE&amp;"-,Regular"
&amp;"-,Italic"This BPA-approved financial information was made publicly available on February 16, 2021.&amp;R&amp;P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GridLines="0" zoomScale="85" zoomScaleNormal="85" zoomScaleSheetLayoutView="75" workbookViewId="0"/>
  </sheetViews>
  <sheetFormatPr defaultColWidth="9.140625" defaultRowHeight="15.75" customHeight="1" x14ac:dyDescent="0.25"/>
  <cols>
    <col min="1" max="1" width="5.140625" style="132" customWidth="1"/>
    <col min="2" max="2" width="2.85546875" style="146" customWidth="1"/>
    <col min="3" max="3" width="2.7109375" style="134" customWidth="1"/>
    <col min="4" max="4" width="2.7109375" style="135" customWidth="1"/>
    <col min="5" max="5" width="2.7109375" style="136" customWidth="1"/>
    <col min="6" max="6" width="7.7109375" style="143" customWidth="1"/>
    <col min="7" max="7" width="60.7109375" style="138" customWidth="1"/>
    <col min="8" max="8" width="14.7109375" style="139" customWidth="1"/>
    <col min="9" max="9" width="18.7109375" style="144" customWidth="1"/>
    <col min="10" max="10" width="1.7109375" style="141" customWidth="1"/>
    <col min="11" max="13" width="18.7109375" style="144" customWidth="1"/>
    <col min="14" max="14" width="1.7109375" style="141" customWidth="1"/>
    <col min="15" max="15" width="18.7109375" style="144" customWidth="1"/>
    <col min="16" max="16" width="1.7109375" style="141" customWidth="1"/>
    <col min="17" max="16384" width="9.140625" style="139"/>
  </cols>
  <sheetData>
    <row r="1" spans="1:16" ht="21.75" customHeight="1" thickBot="1" x14ac:dyDescent="0.3">
      <c r="B1" s="133"/>
      <c r="F1" s="137"/>
      <c r="I1" s="140"/>
      <c r="K1" s="142"/>
      <c r="L1" s="142"/>
      <c r="M1" s="142"/>
      <c r="O1" s="140"/>
    </row>
    <row r="2" spans="1:16" s="444" customFormat="1" ht="25.5" customHeight="1" thickTop="1" x14ac:dyDescent="0.3">
      <c r="A2" s="474"/>
      <c r="B2" s="433" t="s">
        <v>422</v>
      </c>
      <c r="C2" s="763"/>
      <c r="D2" s="434"/>
      <c r="E2" s="434"/>
      <c r="F2" s="435"/>
      <c r="G2" s="436"/>
      <c r="H2" s="436"/>
      <c r="I2" s="571" t="s">
        <v>143</v>
      </c>
      <c r="J2" s="764"/>
      <c r="K2" s="765"/>
      <c r="L2" s="765"/>
      <c r="M2" s="442"/>
      <c r="N2" s="437"/>
      <c r="O2" s="443" t="s">
        <v>1</v>
      </c>
      <c r="P2" s="735"/>
    </row>
    <row r="3" spans="1:16" s="444" customFormat="1" ht="20.25" x14ac:dyDescent="0.3">
      <c r="A3" s="474"/>
      <c r="B3" s="456" t="s">
        <v>144</v>
      </c>
      <c r="C3" s="766"/>
      <c r="D3" s="446"/>
      <c r="E3" s="446"/>
      <c r="F3" s="447"/>
      <c r="G3" s="448"/>
      <c r="H3" s="448"/>
      <c r="I3" s="572" t="s">
        <v>3</v>
      </c>
      <c r="J3" s="735"/>
      <c r="K3" s="458"/>
      <c r="L3" s="458"/>
      <c r="M3" s="454"/>
      <c r="N3" s="449"/>
      <c r="O3" s="767" t="s">
        <v>423</v>
      </c>
      <c r="P3" s="735"/>
    </row>
    <row r="4" spans="1:16" s="444" customFormat="1" x14ac:dyDescent="0.25">
      <c r="A4" s="474"/>
      <c r="B4" s="456" t="s">
        <v>62</v>
      </c>
      <c r="C4" s="447"/>
      <c r="D4" s="574"/>
      <c r="E4" s="533"/>
      <c r="F4" s="447"/>
      <c r="G4" s="574"/>
      <c r="H4" s="574"/>
      <c r="I4" s="458" t="s">
        <v>401</v>
      </c>
      <c r="J4" s="735"/>
      <c r="K4" s="453"/>
      <c r="L4" s="453"/>
      <c r="M4" s="459"/>
      <c r="N4" s="460" t="s">
        <v>52</v>
      </c>
      <c r="O4" s="461">
        <v>0.24931506849315069</v>
      </c>
      <c r="P4" s="735"/>
    </row>
    <row r="5" spans="1:16" s="444" customFormat="1" ht="15.75" customHeight="1" thickBot="1" x14ac:dyDescent="0.3">
      <c r="A5" s="474"/>
      <c r="B5" s="577"/>
      <c r="C5" s="768"/>
      <c r="D5" s="768"/>
      <c r="E5" s="768"/>
      <c r="F5" s="769"/>
      <c r="G5" s="768"/>
      <c r="H5" s="768"/>
      <c r="I5" s="466" t="s">
        <v>434</v>
      </c>
      <c r="J5" s="467"/>
      <c r="K5" s="466"/>
      <c r="L5" s="466"/>
      <c r="M5" s="770"/>
      <c r="N5" s="467"/>
      <c r="O5" s="771"/>
      <c r="P5" s="460"/>
    </row>
    <row r="6" spans="1:16" s="425" customFormat="1" ht="10.5" customHeight="1" thickTop="1" thickBot="1" x14ac:dyDescent="0.3">
      <c r="A6" s="474"/>
      <c r="B6" s="772"/>
      <c r="E6" s="426"/>
      <c r="F6" s="486"/>
      <c r="G6" s="428"/>
      <c r="I6" s="431"/>
      <c r="J6" s="735"/>
      <c r="K6" s="643"/>
      <c r="L6" s="643"/>
      <c r="M6" s="643"/>
      <c r="N6" s="735"/>
      <c r="O6" s="431"/>
      <c r="P6" s="735"/>
    </row>
    <row r="7" spans="1:16" s="425" customFormat="1" ht="17.100000000000001" customHeight="1" thickBot="1" x14ac:dyDescent="0.3">
      <c r="A7" s="474"/>
      <c r="B7" s="772"/>
      <c r="E7" s="426"/>
      <c r="F7" s="486"/>
      <c r="G7" s="428"/>
      <c r="I7" s="475" t="s">
        <v>6</v>
      </c>
      <c r="J7" s="482"/>
      <c r="K7" s="773" t="s">
        <v>7</v>
      </c>
      <c r="L7" s="475" t="s">
        <v>49</v>
      </c>
      <c r="M7" s="774" t="s">
        <v>381</v>
      </c>
      <c r="N7" s="562"/>
      <c r="O7" s="475" t="s">
        <v>9</v>
      </c>
      <c r="P7" s="561"/>
    </row>
    <row r="8" spans="1:16" s="425" customFormat="1" ht="17.100000000000001" customHeight="1" thickBot="1" x14ac:dyDescent="0.3">
      <c r="A8" s="474"/>
      <c r="B8" s="772"/>
      <c r="E8" s="426"/>
      <c r="F8" s="486"/>
      <c r="G8" s="428"/>
      <c r="I8" s="899" t="s">
        <v>10</v>
      </c>
      <c r="J8" s="482"/>
      <c r="K8" s="936" t="s">
        <v>402</v>
      </c>
      <c r="L8" s="937"/>
      <c r="M8" s="938"/>
      <c r="N8" s="562"/>
      <c r="O8" s="475" t="s">
        <v>402</v>
      </c>
      <c r="P8" s="561"/>
    </row>
    <row r="9" spans="1:16" s="430" customFormat="1" ht="65.099999999999994" customHeight="1" thickBot="1" x14ac:dyDescent="0.3">
      <c r="A9" s="474"/>
      <c r="B9" s="775"/>
      <c r="E9" s="485"/>
      <c r="F9" s="486"/>
      <c r="G9" s="428"/>
      <c r="I9" s="487" t="s">
        <v>11</v>
      </c>
      <c r="J9" s="776"/>
      <c r="K9" s="487" t="s">
        <v>12</v>
      </c>
      <c r="L9" s="487" t="s">
        <v>13</v>
      </c>
      <c r="M9" s="487" t="s">
        <v>403</v>
      </c>
      <c r="N9" s="653"/>
      <c r="O9" s="652" t="s">
        <v>14</v>
      </c>
      <c r="P9" s="925"/>
    </row>
    <row r="10" spans="1:16" s="425" customFormat="1" ht="15.75" customHeight="1" x14ac:dyDescent="0.25">
      <c r="A10" s="587"/>
      <c r="C10" s="777" t="s">
        <v>15</v>
      </c>
      <c r="E10" s="426"/>
      <c r="F10" s="504"/>
      <c r="G10" s="505"/>
      <c r="I10" s="212"/>
      <c r="J10" s="215"/>
      <c r="K10" s="214"/>
      <c r="L10" s="214"/>
      <c r="M10" s="212"/>
      <c r="N10" s="778"/>
      <c r="O10" s="212"/>
      <c r="P10" s="213"/>
    </row>
    <row r="11" spans="1:16" s="425" customFormat="1" ht="18" x14ac:dyDescent="0.25">
      <c r="A11" s="587">
        <v>1</v>
      </c>
      <c r="B11" s="772"/>
      <c r="E11" s="779" t="s">
        <v>146</v>
      </c>
      <c r="G11" s="496"/>
      <c r="I11" s="220">
        <v>938253327.10000002</v>
      </c>
      <c r="J11" s="215"/>
      <c r="K11" s="221">
        <v>955324870.30999994</v>
      </c>
      <c r="L11" s="221">
        <v>955902590.45000005</v>
      </c>
      <c r="M11" s="220">
        <v>958186344.62</v>
      </c>
      <c r="N11" s="778"/>
      <c r="O11" s="220">
        <v>234466635</v>
      </c>
      <c r="P11" s="213"/>
    </row>
    <row r="12" spans="1:16" s="425" customFormat="1" ht="18" x14ac:dyDescent="0.25">
      <c r="A12" s="587">
        <v>2</v>
      </c>
      <c r="B12" s="772"/>
      <c r="E12" s="779" t="s">
        <v>18</v>
      </c>
      <c r="G12" s="496"/>
      <c r="I12" s="224">
        <v>46582967.609999999</v>
      </c>
      <c r="J12" s="215"/>
      <c r="K12" s="225">
        <v>45898475.350000001</v>
      </c>
      <c r="L12" s="225">
        <v>42225550.560000002</v>
      </c>
      <c r="M12" s="224">
        <v>40859231.100000001</v>
      </c>
      <c r="N12" s="778"/>
      <c r="O12" s="224">
        <v>9171613.5999999996</v>
      </c>
      <c r="P12" s="213"/>
    </row>
    <row r="13" spans="1:16" s="425" customFormat="1" ht="18" x14ac:dyDescent="0.25">
      <c r="A13" s="587">
        <v>3</v>
      </c>
      <c r="B13" s="772"/>
      <c r="E13" s="779" t="s">
        <v>147</v>
      </c>
      <c r="G13" s="496"/>
      <c r="I13" s="224">
        <v>109378860.51000001</v>
      </c>
      <c r="J13" s="215"/>
      <c r="K13" s="225">
        <v>119373742.51000001</v>
      </c>
      <c r="L13" s="225">
        <v>114840398.83</v>
      </c>
      <c r="M13" s="224">
        <v>107120050.18000001</v>
      </c>
      <c r="N13" s="778"/>
      <c r="O13" s="224">
        <v>22656056.530000001</v>
      </c>
      <c r="P13" s="213"/>
    </row>
    <row r="14" spans="1:16" s="660" customFormat="1" ht="18.75" thickBot="1" x14ac:dyDescent="0.3">
      <c r="A14" s="587">
        <v>4</v>
      </c>
      <c r="B14" s="780"/>
      <c r="D14" s="781" t="s">
        <v>20</v>
      </c>
      <c r="E14" s="501"/>
      <c r="F14" s="145"/>
      <c r="G14" s="2"/>
      <c r="H14" s="2"/>
      <c r="I14" s="782">
        <v>1094215155.22</v>
      </c>
      <c r="J14" s="238"/>
      <c r="K14" s="782">
        <v>1120597088.1700001</v>
      </c>
      <c r="L14" s="782">
        <v>1112968539.8399999</v>
      </c>
      <c r="M14" s="782">
        <v>1106165625.9000001</v>
      </c>
      <c r="N14" s="783"/>
      <c r="O14" s="782">
        <v>266294305.13</v>
      </c>
      <c r="P14" s="229"/>
    </row>
    <row r="15" spans="1:16" s="425" customFormat="1" ht="10.5" customHeight="1" thickTop="1" x14ac:dyDescent="0.25">
      <c r="A15" s="587"/>
      <c r="B15" s="772"/>
      <c r="D15" s="503"/>
      <c r="E15" s="426"/>
      <c r="F15" s="504"/>
      <c r="G15" s="505"/>
      <c r="H15" s="505"/>
      <c r="I15" s="607"/>
      <c r="J15" s="609"/>
      <c r="K15" s="608"/>
      <c r="L15" s="608"/>
      <c r="M15" s="607"/>
      <c r="N15" s="610"/>
      <c r="O15" s="607"/>
      <c r="P15" s="666"/>
    </row>
    <row r="16" spans="1:16" s="509" customFormat="1" ht="15.75" customHeight="1" x14ac:dyDescent="0.25">
      <c r="A16" s="587"/>
      <c r="C16" s="508" t="s">
        <v>57</v>
      </c>
      <c r="E16" s="510"/>
      <c r="F16" s="511"/>
      <c r="G16" s="512"/>
      <c r="H16" s="512"/>
      <c r="I16" s="784"/>
      <c r="J16" s="215"/>
      <c r="K16" s="785"/>
      <c r="L16" s="785"/>
      <c r="M16" s="784"/>
      <c r="N16" s="778"/>
      <c r="O16" s="784"/>
      <c r="P16" s="213"/>
    </row>
    <row r="17" spans="1:16" s="509" customFormat="1" ht="15.75" customHeight="1" x14ac:dyDescent="0.25">
      <c r="A17" s="587"/>
      <c r="C17" s="508"/>
      <c r="D17" s="586" t="s">
        <v>22</v>
      </c>
      <c r="E17" s="510"/>
      <c r="F17" s="511"/>
      <c r="G17" s="512"/>
      <c r="H17" s="512"/>
      <c r="I17" s="784"/>
      <c r="J17" s="215"/>
      <c r="K17" s="785"/>
      <c r="L17" s="785"/>
      <c r="M17" s="784"/>
      <c r="N17" s="778"/>
      <c r="O17" s="784"/>
      <c r="P17" s="213"/>
    </row>
    <row r="18" spans="1:16" s="444" customFormat="1" ht="18" x14ac:dyDescent="0.25">
      <c r="A18" s="587">
        <v>5</v>
      </c>
      <c r="B18" s="522"/>
      <c r="C18" s="522"/>
      <c r="D18" s="425"/>
      <c r="E18" s="786" t="s">
        <v>23</v>
      </c>
      <c r="F18" s="3"/>
      <c r="G18" s="3"/>
      <c r="H18" s="3"/>
      <c r="I18" s="784">
        <v>261109375.8899999</v>
      </c>
      <c r="J18" s="215"/>
      <c r="K18" s="785">
        <v>268794510.08000004</v>
      </c>
      <c r="L18" s="785">
        <v>267330222.71999997</v>
      </c>
      <c r="M18" s="784">
        <v>272757038.33000004</v>
      </c>
      <c r="N18" s="778"/>
      <c r="O18" s="784">
        <v>63267522.150000088</v>
      </c>
      <c r="P18" s="213"/>
    </row>
    <row r="19" spans="1:16" s="444" customFormat="1" ht="15.75" customHeight="1" x14ac:dyDescent="0.25">
      <c r="A19" s="587">
        <v>6</v>
      </c>
      <c r="B19" s="522"/>
      <c r="D19" s="425"/>
      <c r="E19" s="786" t="s">
        <v>24</v>
      </c>
      <c r="F19" s="568"/>
      <c r="G19" s="787"/>
      <c r="H19" s="787"/>
      <c r="I19" s="784">
        <v>68600281.290000007</v>
      </c>
      <c r="J19" s="215"/>
      <c r="K19" s="785">
        <v>71149733.86999999</v>
      </c>
      <c r="L19" s="785">
        <v>65550471.539999999</v>
      </c>
      <c r="M19" s="784">
        <v>69918518.689999998</v>
      </c>
      <c r="N19" s="778"/>
      <c r="O19" s="784">
        <v>15754459.300000018</v>
      </c>
      <c r="P19" s="213"/>
    </row>
    <row r="20" spans="1:16" s="444" customFormat="1" ht="15.75" customHeight="1" x14ac:dyDescent="0.25">
      <c r="A20" s="587">
        <v>7</v>
      </c>
      <c r="B20" s="522"/>
      <c r="C20" s="522"/>
      <c r="E20" s="786" t="s">
        <v>56</v>
      </c>
      <c r="F20" s="3"/>
      <c r="G20" s="3"/>
      <c r="H20" s="3"/>
      <c r="I20" s="784">
        <v>59456873.449999988</v>
      </c>
      <c r="J20" s="215"/>
      <c r="K20" s="785">
        <v>57136215.609999999</v>
      </c>
      <c r="L20" s="785">
        <v>57398988.899999991</v>
      </c>
      <c r="M20" s="784">
        <v>61807260.779999994</v>
      </c>
      <c r="N20" s="778"/>
      <c r="O20" s="784">
        <v>10591154.750000006</v>
      </c>
      <c r="P20" s="213"/>
    </row>
    <row r="21" spans="1:16" s="444" customFormat="1" ht="15.75" customHeight="1" x14ac:dyDescent="0.25">
      <c r="A21" s="587">
        <v>8</v>
      </c>
      <c r="B21" s="522"/>
      <c r="C21" s="522"/>
      <c r="D21" s="425"/>
      <c r="E21" s="786" t="s">
        <v>26</v>
      </c>
      <c r="F21" s="788"/>
      <c r="G21" s="5"/>
      <c r="H21" s="5"/>
      <c r="I21" s="784">
        <v>99671478.979999989</v>
      </c>
      <c r="J21" s="215"/>
      <c r="K21" s="785">
        <v>93884294.199999988</v>
      </c>
      <c r="L21" s="785">
        <v>100523763.75</v>
      </c>
      <c r="M21" s="784">
        <v>100238124.39000002</v>
      </c>
      <c r="N21" s="778"/>
      <c r="O21" s="784">
        <v>25211403.240000002</v>
      </c>
      <c r="P21" s="213"/>
    </row>
    <row r="22" spans="1:16" customFormat="1" ht="15.75" customHeight="1" x14ac:dyDescent="0.25">
      <c r="A22" s="587">
        <v>9</v>
      </c>
      <c r="B22" s="522"/>
      <c r="D22" s="425"/>
      <c r="E22" s="786" t="s">
        <v>27</v>
      </c>
      <c r="F22" s="509"/>
      <c r="G22" s="511"/>
      <c r="H22" s="511"/>
      <c r="I22" s="784">
        <v>0</v>
      </c>
      <c r="J22" s="215"/>
      <c r="K22" s="785">
        <v>0</v>
      </c>
      <c r="L22" s="785">
        <v>0</v>
      </c>
      <c r="M22" s="784">
        <v>0</v>
      </c>
      <c r="N22" s="778"/>
      <c r="O22" s="784">
        <v>0</v>
      </c>
      <c r="P22" s="213"/>
    </row>
    <row r="23" spans="1:16" customFormat="1" ht="15.75" customHeight="1" x14ac:dyDescent="0.25">
      <c r="A23" s="587">
        <v>10</v>
      </c>
      <c r="B23" s="522"/>
      <c r="D23" s="425"/>
      <c r="E23" s="786" t="s">
        <v>148</v>
      </c>
      <c r="F23" s="509"/>
      <c r="G23" s="511"/>
      <c r="H23" s="511"/>
      <c r="I23" s="784">
        <v>0</v>
      </c>
      <c r="J23" s="215"/>
      <c r="K23" s="785">
        <v>0</v>
      </c>
      <c r="L23" s="785">
        <v>0</v>
      </c>
      <c r="M23" s="784">
        <v>-771500</v>
      </c>
      <c r="N23" s="778"/>
      <c r="O23" s="784">
        <v>-771500</v>
      </c>
      <c r="P23" s="213"/>
    </row>
    <row r="24" spans="1:16" s="589" customFormat="1" ht="18.75" thickBot="1" x14ac:dyDescent="0.3">
      <c r="A24" s="587">
        <v>11</v>
      </c>
      <c r="B24" s="588"/>
      <c r="D24" s="777"/>
      <c r="E24" s="590" t="s">
        <v>388</v>
      </c>
      <c r="F24" s="591"/>
      <c r="G24" s="592"/>
      <c r="H24" s="592"/>
      <c r="I24" s="593">
        <v>488838009.6099999</v>
      </c>
      <c r="J24" s="594"/>
      <c r="K24" s="593">
        <v>490964753.76000005</v>
      </c>
      <c r="L24" s="593">
        <v>490803446.90999997</v>
      </c>
      <c r="M24" s="593">
        <v>503949442.19000006</v>
      </c>
      <c r="N24" s="595"/>
      <c r="O24" s="593">
        <v>114053039.44000012</v>
      </c>
      <c r="P24" s="684"/>
    </row>
    <row r="25" spans="1:16" s="564" customFormat="1" ht="10.5" customHeight="1" thickTop="1" x14ac:dyDescent="0.25">
      <c r="A25" s="587"/>
      <c r="B25" s="518"/>
      <c r="C25" s="518"/>
      <c r="D25" s="518"/>
      <c r="E25" s="518"/>
      <c r="F25" s="5"/>
      <c r="G25" s="3"/>
      <c r="H25" s="3"/>
      <c r="I25" s="789"/>
      <c r="J25" s="215"/>
      <c r="K25" s="790"/>
      <c r="L25" s="790"/>
      <c r="M25" s="789"/>
      <c r="N25" s="778"/>
      <c r="O25" s="789"/>
      <c r="P25" s="213"/>
    </row>
    <row r="26" spans="1:16" s="509" customFormat="1" ht="15.75" customHeight="1" x14ac:dyDescent="0.25">
      <c r="A26" s="587"/>
      <c r="C26" s="508" t="s">
        <v>57</v>
      </c>
      <c r="E26" s="510"/>
      <c r="F26" s="511"/>
      <c r="G26" s="512"/>
      <c r="H26" s="512"/>
      <c r="I26" s="784"/>
      <c r="J26" s="215"/>
      <c r="K26" s="785"/>
      <c r="L26" s="785"/>
      <c r="M26" s="784"/>
      <c r="N26" s="778"/>
      <c r="O26" s="784"/>
      <c r="P26" s="213"/>
    </row>
    <row r="27" spans="1:16" s="509" customFormat="1" ht="15.75" customHeight="1" x14ac:dyDescent="0.25">
      <c r="A27" s="587"/>
      <c r="D27" s="586" t="s">
        <v>28</v>
      </c>
      <c r="E27" s="510"/>
      <c r="F27" s="511"/>
      <c r="G27" s="512"/>
      <c r="H27" s="512"/>
      <c r="I27" s="784"/>
      <c r="J27" s="215"/>
      <c r="K27" s="785"/>
      <c r="L27" s="785"/>
      <c r="M27" s="784"/>
      <c r="N27" s="778"/>
      <c r="O27" s="784"/>
      <c r="P27" s="213"/>
    </row>
    <row r="28" spans="1:16" s="444" customFormat="1" ht="15.75" customHeight="1" x14ac:dyDescent="0.25">
      <c r="A28" s="587">
        <v>12</v>
      </c>
      <c r="B28" s="522"/>
      <c r="C28" s="522"/>
      <c r="E28" s="786" t="s">
        <v>56</v>
      </c>
      <c r="F28" s="3"/>
      <c r="G28" s="5"/>
      <c r="H28" s="5"/>
      <c r="I28" s="784">
        <v>124393561.92000005</v>
      </c>
      <c r="J28" s="215"/>
      <c r="K28" s="785">
        <v>131854230.25000001</v>
      </c>
      <c r="L28" s="785">
        <v>128331762.54999998</v>
      </c>
      <c r="M28" s="784">
        <v>127852999.96000001</v>
      </c>
      <c r="N28" s="778"/>
      <c r="O28" s="784">
        <v>30148077.219999965</v>
      </c>
      <c r="P28" s="213"/>
    </row>
    <row r="29" spans="1:16" s="444" customFormat="1" ht="15.75" customHeight="1" x14ac:dyDescent="0.25">
      <c r="A29" s="587">
        <v>13</v>
      </c>
      <c r="B29" s="522"/>
      <c r="C29"/>
      <c r="D29" s="425"/>
      <c r="E29" s="786" t="s">
        <v>148</v>
      </c>
      <c r="F29" s="509"/>
      <c r="G29" s="5"/>
      <c r="H29" s="5"/>
      <c r="I29" s="784">
        <v>-249656.04</v>
      </c>
      <c r="J29" s="215"/>
      <c r="K29" s="785">
        <v>0</v>
      </c>
      <c r="L29" s="785">
        <v>0</v>
      </c>
      <c r="M29" s="784">
        <v>-7.0000000000000007E-2</v>
      </c>
      <c r="N29" s="778"/>
      <c r="O29" s="784">
        <v>9601.4</v>
      </c>
      <c r="P29" s="213"/>
    </row>
    <row r="30" spans="1:16" customFormat="1" ht="15.75" customHeight="1" x14ac:dyDescent="0.25">
      <c r="A30" s="587">
        <v>14</v>
      </c>
      <c r="B30" s="522"/>
      <c r="D30" s="425"/>
      <c r="E30" s="786" t="s">
        <v>149</v>
      </c>
      <c r="F30" s="526"/>
      <c r="G30" s="497"/>
      <c r="H30" s="497"/>
      <c r="I30" s="224">
        <v>339832665.04000002</v>
      </c>
      <c r="J30" s="215"/>
      <c r="K30" s="224">
        <v>348148168.92000002</v>
      </c>
      <c r="L30" s="224">
        <v>346800000</v>
      </c>
      <c r="M30" s="224">
        <v>344319999.91999996</v>
      </c>
      <c r="N30" s="778"/>
      <c r="O30" s="224">
        <v>85234445.909999996</v>
      </c>
      <c r="P30" s="213"/>
    </row>
    <row r="31" spans="1:16" s="589" customFormat="1" ht="18.75" thickBot="1" x14ac:dyDescent="0.3">
      <c r="A31" s="587">
        <v>15</v>
      </c>
      <c r="B31" s="588"/>
      <c r="D31" s="777"/>
      <c r="E31" s="590" t="s">
        <v>389</v>
      </c>
      <c r="F31" s="591"/>
      <c r="G31" s="592"/>
      <c r="H31" s="592"/>
      <c r="I31" s="593">
        <v>463976570.92000008</v>
      </c>
      <c r="J31" s="594"/>
      <c r="K31" s="593">
        <v>480002399.17000002</v>
      </c>
      <c r="L31" s="593">
        <v>475131762.54999995</v>
      </c>
      <c r="M31" s="593">
        <v>472172999.80999994</v>
      </c>
      <c r="N31" s="595"/>
      <c r="O31" s="593">
        <v>115392124.52999996</v>
      </c>
      <c r="P31" s="684"/>
    </row>
    <row r="32" spans="1:16" customFormat="1" ht="10.5" customHeight="1" thickTop="1" x14ac:dyDescent="0.25">
      <c r="A32" s="587"/>
      <c r="B32" s="518"/>
      <c r="C32" s="518"/>
      <c r="D32" s="518"/>
      <c r="E32" s="518"/>
      <c r="F32" s="5"/>
      <c r="G32" s="3"/>
      <c r="H32" s="3"/>
      <c r="I32" s="791"/>
      <c r="J32" s="215"/>
      <c r="K32" s="792"/>
      <c r="L32" s="792"/>
      <c r="M32" s="791"/>
      <c r="N32" s="778"/>
      <c r="O32" s="791"/>
      <c r="P32" s="213"/>
    </row>
    <row r="33" spans="1:16" s="589" customFormat="1" ht="18.75" thickBot="1" x14ac:dyDescent="0.3">
      <c r="A33" s="587">
        <v>16</v>
      </c>
      <c r="B33" s="588"/>
      <c r="D33" s="590" t="s">
        <v>390</v>
      </c>
      <c r="E33" s="591"/>
      <c r="F33" s="591"/>
      <c r="G33" s="592"/>
      <c r="H33" s="592"/>
      <c r="I33" s="593">
        <v>952814580.52999997</v>
      </c>
      <c r="J33" s="594"/>
      <c r="K33" s="593">
        <v>970967152.93000007</v>
      </c>
      <c r="L33" s="593">
        <v>965935209.45999992</v>
      </c>
      <c r="M33" s="593">
        <v>976122442</v>
      </c>
      <c r="N33" s="595"/>
      <c r="O33" s="593">
        <v>229445163.97000009</v>
      </c>
      <c r="P33" s="684"/>
    </row>
    <row r="34" spans="1:16" customFormat="1" ht="10.5" customHeight="1" thickTop="1" x14ac:dyDescent="0.25">
      <c r="A34" s="587"/>
      <c r="B34" s="518"/>
      <c r="C34" s="518"/>
      <c r="D34" s="518"/>
      <c r="E34" s="518"/>
      <c r="F34" s="5"/>
      <c r="G34" s="3"/>
      <c r="H34" s="3"/>
      <c r="I34" s="791"/>
      <c r="J34" s="215"/>
      <c r="K34" s="792"/>
      <c r="L34" s="792"/>
      <c r="M34" s="791"/>
      <c r="N34" s="778"/>
      <c r="O34" s="791"/>
      <c r="P34" s="213"/>
    </row>
    <row r="35" spans="1:16" s="589" customFormat="1" ht="18.75" thickBot="1" x14ac:dyDescent="0.3">
      <c r="A35" s="587">
        <v>17</v>
      </c>
      <c r="B35" s="588"/>
      <c r="C35" s="598" t="s">
        <v>34</v>
      </c>
      <c r="D35" s="519"/>
      <c r="E35" s="519"/>
      <c r="F35" s="519"/>
      <c r="G35" s="599"/>
      <c r="H35" s="599"/>
      <c r="I35" s="600">
        <v>141400574.69000006</v>
      </c>
      <c r="J35" s="594"/>
      <c r="K35" s="600">
        <v>149629935.24000001</v>
      </c>
      <c r="L35" s="600">
        <v>147033330.38</v>
      </c>
      <c r="M35" s="600">
        <v>130043183.9000001</v>
      </c>
      <c r="N35" s="595"/>
      <c r="O35" s="600">
        <v>36849141.159999907</v>
      </c>
      <c r="P35" s="684"/>
    </row>
    <row r="36" spans="1:16" customFormat="1" ht="10.5" customHeight="1" thickTop="1" x14ac:dyDescent="0.25">
      <c r="A36" s="494"/>
      <c r="B36" s="522"/>
      <c r="C36" s="522"/>
      <c r="D36" s="500"/>
      <c r="E36" s="514"/>
      <c r="F36" s="514"/>
      <c r="G36" s="3"/>
      <c r="H36" s="3"/>
      <c r="I36" s="784"/>
      <c r="J36" s="215"/>
      <c r="K36" s="785"/>
      <c r="L36" s="785"/>
      <c r="M36" s="784"/>
      <c r="N36" s="778"/>
      <c r="O36" s="784"/>
      <c r="P36" s="213"/>
    </row>
    <row r="37" spans="1:16" customFormat="1" ht="18" x14ac:dyDescent="0.25">
      <c r="A37" s="587"/>
      <c r="B37" s="793"/>
      <c r="C37" s="10" t="s">
        <v>35</v>
      </c>
      <c r="D37" s="794"/>
      <c r="E37" s="795"/>
      <c r="F37" s="500"/>
      <c r="G37" s="524"/>
      <c r="H37" s="524"/>
      <c r="I37" s="784"/>
      <c r="J37" s="215"/>
      <c r="K37" s="785"/>
      <c r="L37" s="785"/>
      <c r="M37" s="784"/>
      <c r="N37" s="778"/>
      <c r="O37" s="784"/>
      <c r="P37" s="213"/>
    </row>
    <row r="38" spans="1:16" customFormat="1" ht="18.75" x14ac:dyDescent="0.3">
      <c r="A38" s="587">
        <v>18</v>
      </c>
      <c r="B38" s="793"/>
      <c r="C38" s="796"/>
      <c r="D38" s="147"/>
      <c r="E38" s="147" t="s">
        <v>36</v>
      </c>
      <c r="F38" s="526"/>
      <c r="G38" s="497"/>
      <c r="H38" s="497"/>
      <c r="I38" s="784">
        <v>160810015.04999998</v>
      </c>
      <c r="J38" s="215"/>
      <c r="K38" s="785">
        <v>199937501.04000002</v>
      </c>
      <c r="L38" s="785">
        <v>157584608.03999999</v>
      </c>
      <c r="M38" s="784">
        <v>157383774.63</v>
      </c>
      <c r="N38" s="778"/>
      <c r="O38" s="784">
        <v>38101858.260000005</v>
      </c>
      <c r="P38" s="213"/>
    </row>
    <row r="39" spans="1:16" customFormat="1" ht="18.75" x14ac:dyDescent="0.3">
      <c r="A39" s="587">
        <v>19</v>
      </c>
      <c r="B39" s="793"/>
      <c r="C39" s="796"/>
      <c r="D39" s="797"/>
      <c r="E39" s="797" t="s">
        <v>37</v>
      </c>
      <c r="F39" s="5"/>
      <c r="G39" s="3"/>
      <c r="H39" s="3"/>
      <c r="I39" s="784">
        <v>-14836977.459999999</v>
      </c>
      <c r="J39" s="215"/>
      <c r="K39" s="785">
        <v>-14635248</v>
      </c>
      <c r="L39" s="785">
        <v>-15300000</v>
      </c>
      <c r="M39" s="784">
        <v>-15499999.91</v>
      </c>
      <c r="N39" s="778"/>
      <c r="O39" s="784">
        <v>-3785104.98</v>
      </c>
      <c r="P39" s="213"/>
    </row>
    <row r="40" spans="1:16" customFormat="1" ht="21" customHeight="1" x14ac:dyDescent="0.3">
      <c r="A40" s="587">
        <v>20</v>
      </c>
      <c r="B40" s="793"/>
      <c r="C40" s="796"/>
      <c r="D40" s="797"/>
      <c r="E40" s="797" t="s">
        <v>38</v>
      </c>
      <c r="F40" s="5"/>
      <c r="G40" s="3"/>
      <c r="H40" s="3"/>
      <c r="I40" s="784">
        <v>-2174995.36</v>
      </c>
      <c r="J40" s="215"/>
      <c r="K40" s="785">
        <v>-4567609.68</v>
      </c>
      <c r="L40" s="785">
        <v>-1515000</v>
      </c>
      <c r="M40" s="784">
        <v>-1555000.03</v>
      </c>
      <c r="N40" s="778"/>
      <c r="O40" s="784">
        <v>-308372.36</v>
      </c>
      <c r="P40" s="213"/>
    </row>
    <row r="41" spans="1:16" customFormat="1" ht="21" customHeight="1" x14ac:dyDescent="0.3">
      <c r="A41" s="587">
        <v>21</v>
      </c>
      <c r="B41" s="793"/>
      <c r="C41" s="796"/>
      <c r="D41" s="797"/>
      <c r="E41" s="797" t="s">
        <v>39</v>
      </c>
      <c r="F41" s="5"/>
      <c r="G41" s="3"/>
      <c r="H41" s="3"/>
      <c r="I41" s="784">
        <v>5095443.67</v>
      </c>
      <c r="J41" s="215"/>
      <c r="K41" s="785">
        <v>0</v>
      </c>
      <c r="L41" s="785">
        <v>0</v>
      </c>
      <c r="M41" s="784">
        <v>0.01</v>
      </c>
      <c r="N41" s="778"/>
      <c r="O41" s="784">
        <v>667000</v>
      </c>
      <c r="P41" s="213"/>
    </row>
    <row r="42" spans="1:16" s="589" customFormat="1" ht="19.5" thickBot="1" x14ac:dyDescent="0.35">
      <c r="A42" s="587">
        <v>22</v>
      </c>
      <c r="B42" s="588"/>
      <c r="C42" s="603"/>
      <c r="D42" s="798"/>
      <c r="E42" s="529" t="s">
        <v>40</v>
      </c>
      <c r="F42" s="530"/>
      <c r="G42" s="530"/>
      <c r="H42" s="530"/>
      <c r="I42" s="604">
        <v>148893485.89999995</v>
      </c>
      <c r="J42" s="594"/>
      <c r="K42" s="604">
        <v>180734643.36000001</v>
      </c>
      <c r="L42" s="604">
        <v>140769608.03999999</v>
      </c>
      <c r="M42" s="604">
        <v>140328774.69999999</v>
      </c>
      <c r="N42" s="595"/>
      <c r="O42" s="604">
        <v>34675380.920000009</v>
      </c>
      <c r="P42" s="684"/>
    </row>
    <row r="43" spans="1:16" customFormat="1" ht="10.5" customHeight="1" thickTop="1" x14ac:dyDescent="0.25">
      <c r="A43" s="494"/>
      <c r="B43" s="522"/>
      <c r="C43" s="444"/>
      <c r="D43" s="605"/>
      <c r="E43" s="426"/>
      <c r="F43" s="606"/>
      <c r="G43" s="534"/>
      <c r="H43" s="534"/>
      <c r="I43" s="607"/>
      <c r="J43" s="609"/>
      <c r="K43" s="608"/>
      <c r="L43" s="608"/>
      <c r="M43" s="607"/>
      <c r="N43" s="610"/>
      <c r="O43" s="607"/>
      <c r="P43" s="666"/>
    </row>
    <row r="44" spans="1:16" s="589" customFormat="1" ht="18.75" thickBot="1" x14ac:dyDescent="0.3">
      <c r="A44" s="587">
        <v>23</v>
      </c>
      <c r="B44" s="588"/>
      <c r="D44" s="590" t="s">
        <v>391</v>
      </c>
      <c r="E44" s="591"/>
      <c r="F44" s="591"/>
      <c r="G44" s="592"/>
      <c r="H44" s="592"/>
      <c r="I44" s="593">
        <v>1101708066.4299998</v>
      </c>
      <c r="J44" s="594"/>
      <c r="K44" s="593">
        <v>1151701796.29</v>
      </c>
      <c r="L44" s="593">
        <v>1106704817.5</v>
      </c>
      <c r="M44" s="593">
        <v>1116451216.7</v>
      </c>
      <c r="N44" s="595"/>
      <c r="O44" s="593">
        <v>264120544.8900001</v>
      </c>
      <c r="P44" s="684"/>
    </row>
    <row r="45" spans="1:16" s="564" customFormat="1" ht="10.5" customHeight="1" thickTop="1" thickBot="1" x14ac:dyDescent="0.3">
      <c r="A45" s="587"/>
      <c r="B45" s="518"/>
      <c r="C45" s="518"/>
      <c r="D45" s="518"/>
      <c r="E45" s="518"/>
      <c r="F45" s="5"/>
      <c r="G45" s="3"/>
      <c r="H45" s="3"/>
      <c r="I45" s="789"/>
      <c r="J45" s="215"/>
      <c r="K45" s="790"/>
      <c r="L45" s="790"/>
      <c r="M45" s="789"/>
      <c r="N45" s="778"/>
      <c r="O45" s="789"/>
      <c r="P45" s="213"/>
    </row>
    <row r="46" spans="1:16" s="589" customFormat="1" ht="26.25" customHeight="1" thickTop="1" thickBot="1" x14ac:dyDescent="0.25">
      <c r="A46" s="587">
        <v>24</v>
      </c>
      <c r="C46" s="611" t="s">
        <v>42</v>
      </c>
      <c r="D46" s="612"/>
      <c r="E46" s="612"/>
      <c r="F46" s="612"/>
      <c r="G46" s="612"/>
      <c r="H46" s="612"/>
      <c r="I46" s="613">
        <v>-7492911.2099997997</v>
      </c>
      <c r="J46" s="614"/>
      <c r="K46" s="613">
        <v>-31104708.119999886</v>
      </c>
      <c r="L46" s="613">
        <v>6263722.3399999142</v>
      </c>
      <c r="M46" s="613">
        <v>-10285590.799999952</v>
      </c>
      <c r="N46" s="615"/>
      <c r="O46" s="613">
        <v>2173760.2399998903</v>
      </c>
      <c r="P46" s="729"/>
    </row>
    <row r="47" spans="1:16" s="444" customFormat="1" ht="6.75" customHeight="1" thickTop="1" x14ac:dyDescent="0.25">
      <c r="A47" s="474"/>
      <c r="B47" s="793"/>
      <c r="C47" s="542"/>
      <c r="D47" s="730"/>
      <c r="E47" s="545"/>
      <c r="F47" s="731"/>
      <c r="G47" s="732"/>
      <c r="H47" s="732"/>
      <c r="I47" s="733"/>
      <c r="J47" s="735"/>
      <c r="K47" s="733"/>
      <c r="L47" s="733"/>
      <c r="M47" s="733"/>
      <c r="N47" s="735"/>
      <c r="O47" s="733"/>
      <c r="P47" s="735"/>
    </row>
    <row r="48" spans="1:16" s="444" customFormat="1" ht="15.75" customHeight="1" x14ac:dyDescent="0.25">
      <c r="A48" s="474"/>
      <c r="B48" s="793"/>
      <c r="C48"/>
      <c r="D48" s="425"/>
      <c r="E48" s="426"/>
      <c r="F48" s="486"/>
      <c r="G48" s="428"/>
      <c r="I48" s="431"/>
      <c r="J48" s="735"/>
      <c r="K48" s="431"/>
      <c r="L48" s="431"/>
      <c r="M48" s="431"/>
      <c r="N48" s="735"/>
      <c r="O48" s="431"/>
      <c r="P48" s="735"/>
    </row>
    <row r="49" spans="1:17" s="444" customFormat="1" x14ac:dyDescent="0.25">
      <c r="A49" s="799" t="s">
        <v>43</v>
      </c>
      <c r="B49" s="800" t="s">
        <v>150</v>
      </c>
      <c r="C49" s="800"/>
      <c r="D49" s="800"/>
      <c r="E49" s="800"/>
      <c r="F49" s="800"/>
      <c r="G49" s="800"/>
      <c r="H49" s="800"/>
      <c r="I49" s="800"/>
      <c r="J49" s="800"/>
      <c r="K49" s="800"/>
      <c r="L49" s="800"/>
      <c r="M49" s="800"/>
      <c r="N49" s="800"/>
      <c r="O49" s="800"/>
      <c r="P49" s="735"/>
    </row>
    <row r="50" spans="1:17" s="444" customFormat="1" x14ac:dyDescent="0.25">
      <c r="A50" s="799"/>
      <c r="B50" s="800" t="s">
        <v>151</v>
      </c>
      <c r="C50" s="800"/>
      <c r="D50" s="800"/>
      <c r="E50" s="800"/>
      <c r="F50" s="800"/>
      <c r="G50" s="800"/>
      <c r="H50" s="800"/>
      <c r="I50" s="800"/>
      <c r="J50" s="800"/>
      <c r="K50" s="800"/>
      <c r="L50" s="800"/>
      <c r="M50" s="800"/>
      <c r="N50" s="800"/>
      <c r="O50" s="800"/>
      <c r="P50" s="735"/>
    </row>
    <row r="51" spans="1:17" s="444" customFormat="1" ht="15.75" customHeight="1" x14ac:dyDescent="0.25">
      <c r="A51" s="474"/>
      <c r="B51" s="793"/>
      <c r="C51"/>
      <c r="D51" s="425"/>
      <c r="E51" s="426"/>
      <c r="F51" s="486"/>
      <c r="G51" s="428"/>
      <c r="I51" s="431"/>
      <c r="J51" s="735"/>
      <c r="K51" s="431"/>
      <c r="L51" s="431"/>
      <c r="M51" s="431"/>
      <c r="N51" s="735"/>
      <c r="O51" s="431"/>
    </row>
    <row r="52" spans="1:17" s="31" customFormat="1" ht="33.75" customHeight="1" x14ac:dyDescent="0.25">
      <c r="A52" s="928" t="s">
        <v>437</v>
      </c>
      <c r="B52" s="928"/>
      <c r="C52" s="928"/>
      <c r="D52" s="928"/>
      <c r="E52" s="928"/>
      <c r="F52" s="928"/>
      <c r="G52" s="928"/>
      <c r="H52" s="928"/>
      <c r="I52" s="928"/>
      <c r="J52" s="928"/>
      <c r="K52" s="928"/>
      <c r="L52" s="928"/>
      <c r="M52" s="928"/>
      <c r="N52" s="928"/>
      <c r="O52" s="928"/>
      <c r="P52" s="928"/>
      <c r="Q52" s="417"/>
    </row>
    <row r="53" spans="1:17" s="135" customFormat="1" ht="15.75" customHeight="1" x14ac:dyDescent="0.2">
      <c r="A53" s="416"/>
      <c r="B53" s="416"/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</row>
    <row r="54" spans="1:17" s="135" customFormat="1" ht="15.75" customHeight="1" x14ac:dyDescent="0.25">
      <c r="A54" s="132"/>
      <c r="B54" s="419"/>
      <c r="C54" s="420"/>
      <c r="E54" s="136"/>
      <c r="F54" s="143"/>
      <c r="G54" s="138"/>
      <c r="I54" s="144"/>
      <c r="J54" s="141"/>
      <c r="K54" s="144"/>
      <c r="L54" s="144"/>
      <c r="M54" s="144"/>
      <c r="N54" s="141"/>
      <c r="O54" s="144"/>
      <c r="P54" s="141"/>
    </row>
    <row r="55" spans="1:17" s="135" customFormat="1" ht="15.75" customHeight="1" x14ac:dyDescent="0.25">
      <c r="A55" s="132"/>
      <c r="B55" s="419"/>
      <c r="C55" s="420"/>
      <c r="E55" s="136"/>
      <c r="F55" s="143"/>
      <c r="G55" s="138"/>
      <c r="I55" s="144"/>
      <c r="J55" s="141"/>
      <c r="K55" s="144"/>
      <c r="L55" s="144"/>
      <c r="M55" s="144"/>
      <c r="N55" s="141"/>
      <c r="O55" s="144"/>
      <c r="P55" s="141"/>
    </row>
    <row r="56" spans="1:17" s="135" customFormat="1" ht="15.75" customHeight="1" x14ac:dyDescent="0.25">
      <c r="A56" s="132"/>
      <c r="B56" s="419"/>
      <c r="C56" s="420"/>
      <c r="E56" s="136"/>
      <c r="F56" s="143"/>
      <c r="G56" s="138"/>
      <c r="I56" s="144"/>
      <c r="J56" s="141"/>
      <c r="K56" s="144"/>
      <c r="L56" s="144"/>
      <c r="M56" s="144"/>
      <c r="N56" s="141"/>
      <c r="O56" s="144"/>
      <c r="P56" s="141"/>
    </row>
  </sheetData>
  <mergeCells count="2">
    <mergeCell ref="A52:P52"/>
    <mergeCell ref="K8:M8"/>
  </mergeCells>
  <conditionalFormatting sqref="I9">
    <cfRule type="expression" dxfId="54" priority="2" stopIfTrue="1">
      <formula>PER*1&gt;11</formula>
    </cfRule>
  </conditionalFormatting>
  <conditionalFormatting sqref="I14 K14:M14 O14">
    <cfRule type="expression" dxfId="53" priority="3">
      <formula>ABS(I14-#REF!)&gt;0.5</formula>
    </cfRule>
  </conditionalFormatting>
  <conditionalFormatting sqref="I46 K46:M46 O46">
    <cfRule type="expression" dxfId="52" priority="4">
      <formula>ABS(#REF!)&gt;0.5</formula>
    </cfRule>
  </conditionalFormatting>
  <conditionalFormatting sqref="K9:M9">
    <cfRule type="expression" dxfId="51" priority="1" stopIfTrue="1">
      <formula>PER*1&gt;11</formula>
    </cfRule>
  </conditionalFormatting>
  <printOptions horizontalCentered="1"/>
  <pageMargins left="0.25" right="0.25" top="0.75" bottom="0.75" header="0.3" footer="0.3"/>
  <pageSetup scale="60" fitToWidth="0" fitToHeight="0" orientation="landscape" r:id="rId1"/>
  <headerFooter differentFirst="1">
    <oddFooter>&amp;C&amp;"-,Bold"December 2020 QUARTERLY FINANCIAL PACKAGE&amp;"-,Regular"
&amp;"-,Italic"This BPA-approved financial information was made publicly available on February 16, 2021.&amp;R&amp;P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showGridLines="0" zoomScale="70" zoomScaleNormal="70" workbookViewId="0"/>
  </sheetViews>
  <sheetFormatPr defaultColWidth="9.140625" defaultRowHeight="15.75" x14ac:dyDescent="0.25"/>
  <cols>
    <col min="1" max="1" width="4.28515625" style="155" customWidth="1"/>
    <col min="2" max="2" width="4.7109375" style="152" customWidth="1"/>
    <col min="3" max="3" width="1.85546875" style="357" customWidth="1"/>
    <col min="4" max="4" width="1.85546875" style="167" customWidth="1"/>
    <col min="5" max="5" width="2" style="152" customWidth="1"/>
    <col min="6" max="6" width="2.7109375" style="153" customWidth="1"/>
    <col min="7" max="7" width="2" style="172" customWidth="1"/>
    <col min="8" max="8" width="47.140625" style="155" customWidth="1"/>
    <col min="9" max="9" width="25.7109375" style="155" customWidth="1"/>
    <col min="10" max="10" width="20.28515625" style="155" customWidth="1"/>
    <col min="11" max="11" width="16.5703125" style="155" customWidth="1"/>
    <col min="12" max="12" width="1.7109375" style="155" customWidth="1"/>
    <col min="13" max="13" width="16.5703125" style="155" customWidth="1"/>
    <col min="14" max="14" width="15.85546875" style="155" customWidth="1"/>
    <col min="15" max="15" width="15.85546875" style="156" customWidth="1"/>
    <col min="16" max="16" width="1.28515625" style="155" customWidth="1"/>
    <col min="17" max="17" width="16.140625" style="156" customWidth="1"/>
    <col min="18" max="18" width="1.42578125" style="156" customWidth="1"/>
    <col min="19" max="19" width="15.140625" style="157" customWidth="1"/>
    <col min="20" max="20" width="1.5703125" style="167" customWidth="1"/>
    <col min="21" max="16384" width="9.140625" style="168"/>
  </cols>
  <sheetData>
    <row r="1" spans="1:20" s="152" customFormat="1" ht="9.9499999999999993" customHeight="1" thickBot="1" x14ac:dyDescent="0.3">
      <c r="A1" s="148"/>
      <c r="B1" s="149"/>
      <c r="C1" s="150"/>
      <c r="D1" s="151"/>
      <c r="F1" s="153"/>
      <c r="G1" s="154"/>
      <c r="H1" s="155"/>
      <c r="I1" s="155"/>
      <c r="J1" s="155"/>
      <c r="K1" s="148"/>
      <c r="L1" s="148"/>
      <c r="M1" s="148"/>
      <c r="N1" s="148"/>
      <c r="O1" s="148"/>
      <c r="P1" s="148"/>
      <c r="Q1" s="156"/>
      <c r="R1" s="156"/>
      <c r="S1" s="157"/>
      <c r="T1" s="151"/>
    </row>
    <row r="2" spans="1:20" ht="25.5" customHeight="1" thickTop="1" x14ac:dyDescent="0.3">
      <c r="A2" s="168"/>
      <c r="B2" s="159" t="s">
        <v>424</v>
      </c>
      <c r="C2" s="160"/>
      <c r="D2" s="160"/>
      <c r="E2" s="161"/>
      <c r="F2" s="161"/>
      <c r="G2" s="162"/>
      <c r="H2" s="163"/>
      <c r="I2" s="163"/>
      <c r="J2" s="164" t="s">
        <v>152</v>
      </c>
      <c r="K2" s="164"/>
      <c r="L2" s="165"/>
      <c r="M2" s="165"/>
      <c r="N2" s="165"/>
      <c r="O2" s="161"/>
      <c r="P2" s="165"/>
      <c r="Q2" s="161"/>
      <c r="R2" s="161"/>
      <c r="S2" s="166" t="s">
        <v>1</v>
      </c>
    </row>
    <row r="3" spans="1:20" ht="25.5" customHeight="1" x14ac:dyDescent="0.3">
      <c r="A3" s="168"/>
      <c r="B3" s="169" t="s">
        <v>144</v>
      </c>
      <c r="C3" s="170"/>
      <c r="D3" s="170"/>
      <c r="E3" s="171"/>
      <c r="F3" s="171"/>
      <c r="H3" s="173"/>
      <c r="I3" s="173"/>
      <c r="J3" s="174" t="s">
        <v>3</v>
      </c>
      <c r="K3" s="175"/>
      <c r="L3" s="176"/>
      <c r="M3" s="176"/>
      <c r="N3" s="176"/>
      <c r="O3" s="171"/>
      <c r="P3" s="176"/>
      <c r="Q3" s="171"/>
      <c r="R3" s="171"/>
      <c r="S3" s="177" t="s">
        <v>425</v>
      </c>
    </row>
    <row r="4" spans="1:20" x14ac:dyDescent="0.25">
      <c r="A4" s="168"/>
      <c r="B4" s="179" t="s">
        <v>62</v>
      </c>
      <c r="C4" s="172"/>
      <c r="D4" s="172"/>
      <c r="E4" s="180"/>
      <c r="F4" s="181"/>
      <c r="H4" s="180"/>
      <c r="I4" s="180"/>
      <c r="J4" s="176" t="s">
        <v>401</v>
      </c>
      <c r="K4" s="176"/>
      <c r="L4" s="176"/>
      <c r="M4" s="176"/>
      <c r="N4" s="176"/>
      <c r="O4" s="171"/>
      <c r="P4" s="176"/>
      <c r="Q4" s="171"/>
      <c r="R4" s="171"/>
      <c r="S4" s="182"/>
    </row>
    <row r="5" spans="1:20" ht="16.5" thickBot="1" x14ac:dyDescent="0.3">
      <c r="A5" s="168"/>
      <c r="B5" s="183"/>
      <c r="C5" s="184"/>
      <c r="D5" s="184"/>
      <c r="E5" s="184"/>
      <c r="F5" s="184"/>
      <c r="G5" s="184"/>
      <c r="H5" s="184"/>
      <c r="I5" s="184"/>
      <c r="J5" s="185" t="s">
        <v>434</v>
      </c>
      <c r="K5" s="185"/>
      <c r="L5" s="185"/>
      <c r="M5" s="185"/>
      <c r="N5" s="185"/>
      <c r="O5" s="186"/>
      <c r="P5" s="185"/>
      <c r="Q5" s="186"/>
      <c r="R5" s="186" t="s">
        <v>52</v>
      </c>
      <c r="S5" s="187">
        <v>0.24931506849315069</v>
      </c>
    </row>
    <row r="6" spans="1:20" s="152" customFormat="1" ht="18" customHeight="1" thickTop="1" thickBot="1" x14ac:dyDescent="0.3">
      <c r="B6" s="188"/>
      <c r="C6" s="150"/>
      <c r="F6" s="153"/>
      <c r="G6" s="172"/>
      <c r="H6" s="155"/>
      <c r="I6" s="155"/>
      <c r="J6" s="155"/>
      <c r="K6" s="155"/>
      <c r="L6" s="155"/>
      <c r="M6" s="155"/>
      <c r="N6" s="155"/>
      <c r="O6" s="155"/>
      <c r="P6" s="155"/>
      <c r="Q6" s="180"/>
      <c r="R6" s="180"/>
      <c r="S6" s="189"/>
    </row>
    <row r="7" spans="1:20" s="152" customFormat="1" ht="18" customHeight="1" thickBot="1" x14ac:dyDescent="0.35">
      <c r="B7" s="188"/>
      <c r="C7" s="190"/>
      <c r="D7" s="191"/>
      <c r="E7" s="191"/>
      <c r="F7" s="191"/>
      <c r="G7" s="191"/>
      <c r="H7" s="191"/>
      <c r="I7" s="191"/>
      <c r="J7" s="192"/>
      <c r="K7" s="193" t="s">
        <v>6</v>
      </c>
      <c r="L7" s="176"/>
      <c r="M7" s="193" t="s">
        <v>7</v>
      </c>
      <c r="N7" s="193" t="s">
        <v>49</v>
      </c>
      <c r="O7" s="194" t="s">
        <v>153</v>
      </c>
      <c r="P7" s="176"/>
      <c r="Q7" s="195" t="s">
        <v>9</v>
      </c>
      <c r="R7" s="196"/>
      <c r="S7" s="193" t="s">
        <v>64</v>
      </c>
    </row>
    <row r="8" spans="1:20" s="152" customFormat="1" ht="18" customHeight="1" thickBot="1" x14ac:dyDescent="0.35">
      <c r="B8" s="188"/>
      <c r="C8" s="190"/>
      <c r="D8" s="191"/>
      <c r="E8" s="191"/>
      <c r="F8" s="191"/>
      <c r="G8" s="191"/>
      <c r="H8" s="191"/>
      <c r="I8" s="191"/>
      <c r="J8" s="192"/>
      <c r="K8" s="197" t="s">
        <v>10</v>
      </c>
      <c r="L8" s="196"/>
      <c r="M8" s="940" t="s">
        <v>402</v>
      </c>
      <c r="N8" s="941"/>
      <c r="O8" s="942"/>
      <c r="P8" s="196"/>
      <c r="Q8" s="198" t="s">
        <v>402</v>
      </c>
      <c r="R8" s="196"/>
      <c r="S8" s="926" t="s">
        <v>402</v>
      </c>
    </row>
    <row r="9" spans="1:20" s="148" customFormat="1" ht="53.25" customHeight="1" thickBot="1" x14ac:dyDescent="0.3">
      <c r="B9" s="188"/>
      <c r="C9" s="200"/>
      <c r="F9" s="201"/>
      <c r="G9" s="172"/>
      <c r="H9" s="155"/>
      <c r="I9" s="155"/>
      <c r="J9" s="202"/>
      <c r="K9" s="203" t="s">
        <v>11</v>
      </c>
      <c r="L9" s="199"/>
      <c r="M9" s="203" t="s">
        <v>12</v>
      </c>
      <c r="N9" s="203" t="s">
        <v>13</v>
      </c>
      <c r="O9" s="203" t="s">
        <v>403</v>
      </c>
      <c r="P9" s="204"/>
      <c r="Q9" s="205" t="s">
        <v>14</v>
      </c>
      <c r="R9" s="206"/>
      <c r="S9" s="207" t="s">
        <v>154</v>
      </c>
    </row>
    <row r="10" spans="1:20" s="152" customFormat="1" ht="18" x14ac:dyDescent="0.25">
      <c r="B10" s="208"/>
      <c r="C10" s="209"/>
      <c r="E10" s="210" t="s">
        <v>15</v>
      </c>
      <c r="G10" s="153"/>
      <c r="H10" s="211"/>
      <c r="I10" s="211"/>
      <c r="J10" s="202"/>
      <c r="K10" s="212"/>
      <c r="L10" s="213"/>
      <c r="M10" s="214"/>
      <c r="N10" s="212"/>
      <c r="O10" s="212"/>
      <c r="P10" s="213"/>
      <c r="Q10" s="214"/>
      <c r="R10" s="215"/>
      <c r="S10" s="216"/>
    </row>
    <row r="11" spans="1:20" s="152" customFormat="1" x14ac:dyDescent="0.25">
      <c r="B11" s="208">
        <v>1</v>
      </c>
      <c r="C11" s="209"/>
      <c r="D11" s="150"/>
      <c r="F11" s="218" t="s">
        <v>146</v>
      </c>
      <c r="J11" s="219"/>
      <c r="K11" s="220">
        <v>938253327.10000002</v>
      </c>
      <c r="L11" s="217"/>
      <c r="M11" s="221">
        <v>955324870.30999994</v>
      </c>
      <c r="N11" s="220">
        <v>955902590.45000005</v>
      </c>
      <c r="O11" s="220">
        <v>958186344.62</v>
      </c>
      <c r="P11" s="217"/>
      <c r="Q11" s="221">
        <v>234466635</v>
      </c>
      <c r="R11" s="222"/>
      <c r="S11" s="223">
        <v>0.24469836824170707</v>
      </c>
    </row>
    <row r="12" spans="1:20" s="152" customFormat="1" x14ac:dyDescent="0.25">
      <c r="B12" s="208">
        <v>2</v>
      </c>
      <c r="C12" s="209"/>
      <c r="D12" s="150"/>
      <c r="F12" s="218" t="s">
        <v>18</v>
      </c>
      <c r="J12" s="219"/>
      <c r="K12" s="224">
        <v>46582967.609999999</v>
      </c>
      <c r="L12" s="213"/>
      <c r="M12" s="224">
        <v>45898475.350000001</v>
      </c>
      <c r="N12" s="224">
        <v>42225550.560000002</v>
      </c>
      <c r="O12" s="224">
        <v>40859231.100000001</v>
      </c>
      <c r="P12" s="213"/>
      <c r="Q12" s="225">
        <v>9171613.5999999996</v>
      </c>
      <c r="R12" s="215"/>
      <c r="S12" s="223">
        <v>0.22446858036934522</v>
      </c>
    </row>
    <row r="13" spans="1:20" s="152" customFormat="1" x14ac:dyDescent="0.25">
      <c r="B13" s="208">
        <v>3</v>
      </c>
      <c r="C13" s="209"/>
      <c r="D13" s="150"/>
      <c r="F13" s="218" t="s">
        <v>147</v>
      </c>
      <c r="J13" s="219"/>
      <c r="K13" s="226">
        <v>109378860.51000001</v>
      </c>
      <c r="L13" s="213"/>
      <c r="M13" s="226">
        <v>119373742.51000001</v>
      </c>
      <c r="N13" s="226">
        <v>114840398.83</v>
      </c>
      <c r="O13" s="226">
        <v>107120050.18000001</v>
      </c>
      <c r="P13" s="213"/>
      <c r="Q13" s="227">
        <v>22656056.530000001</v>
      </c>
      <c r="R13" s="215"/>
      <c r="S13" s="228">
        <v>0.2115015488877173</v>
      </c>
    </row>
    <row r="14" spans="1:20" s="233" customFormat="1" ht="18.75" thickBot="1" x14ac:dyDescent="0.3">
      <c r="B14" s="230">
        <v>4</v>
      </c>
      <c r="C14" s="231"/>
      <c r="D14" s="232"/>
      <c r="F14" s="234" t="s">
        <v>20</v>
      </c>
      <c r="G14" s="235"/>
      <c r="H14" s="73"/>
      <c r="I14" s="73"/>
      <c r="J14" s="74"/>
      <c r="K14" s="236">
        <v>1094215155.22</v>
      </c>
      <c r="L14" s="213"/>
      <c r="M14" s="236">
        <v>1120597088.1700001</v>
      </c>
      <c r="N14" s="236">
        <v>1112968539.8399999</v>
      </c>
      <c r="O14" s="236">
        <v>1106165625.9000001</v>
      </c>
      <c r="P14" s="213"/>
      <c r="Q14" s="237">
        <v>266294305.13</v>
      </c>
      <c r="R14" s="238"/>
      <c r="S14" s="239">
        <v>0.24073637698996228</v>
      </c>
    </row>
    <row r="15" spans="1:20" s="152" customFormat="1" ht="9.75" customHeight="1" x14ac:dyDescent="0.25">
      <c r="B15" s="208"/>
      <c r="C15" s="209"/>
      <c r="D15" s="150"/>
      <c r="F15" s="241"/>
      <c r="G15" s="153"/>
      <c r="H15" s="211"/>
      <c r="I15" s="211"/>
      <c r="J15" s="202"/>
      <c r="K15" s="242"/>
      <c r="L15" s="240"/>
      <c r="M15" s="242"/>
      <c r="N15" s="242"/>
      <c r="O15" s="242"/>
      <c r="P15" s="213"/>
      <c r="Q15" s="243"/>
      <c r="R15" s="215"/>
      <c r="S15" s="244"/>
      <c r="T15" s="245"/>
    </row>
    <row r="16" spans="1:20" s="256" customFormat="1" ht="19.5" customHeight="1" x14ac:dyDescent="0.25">
      <c r="B16" s="247"/>
      <c r="C16" s="248"/>
      <c r="D16" s="249"/>
      <c r="E16" s="250" t="s">
        <v>21</v>
      </c>
      <c r="F16" s="249"/>
      <c r="G16" s="249"/>
      <c r="H16" s="251"/>
      <c r="I16" s="251"/>
      <c r="J16" s="249"/>
      <c r="K16" s="252"/>
      <c r="L16" s="252"/>
      <c r="M16" s="246"/>
      <c r="N16" s="252"/>
      <c r="O16" s="253"/>
      <c r="P16" s="249"/>
      <c r="Q16" s="254"/>
      <c r="R16" s="255"/>
      <c r="S16" s="246"/>
      <c r="T16" s="254"/>
    </row>
    <row r="17" spans="1:20" ht="18" x14ac:dyDescent="0.25">
      <c r="A17" s="168"/>
      <c r="B17" s="247"/>
      <c r="C17" s="248"/>
      <c r="D17" s="248"/>
      <c r="E17" s="248"/>
      <c r="F17" s="257" t="s">
        <v>22</v>
      </c>
      <c r="G17" s="249"/>
      <c r="H17" s="258"/>
      <c r="I17" s="258"/>
      <c r="J17" s="258"/>
      <c r="K17" s="252"/>
      <c r="L17" s="252"/>
      <c r="M17" s="246"/>
      <c r="N17" s="252"/>
      <c r="O17" s="253"/>
      <c r="P17" s="259"/>
      <c r="Q17" s="254"/>
      <c r="R17" s="255"/>
      <c r="S17" s="246"/>
      <c r="T17" s="254"/>
    </row>
    <row r="18" spans="1:20" ht="18" customHeight="1" x14ac:dyDescent="0.25">
      <c r="A18" s="168"/>
      <c r="B18" s="247"/>
      <c r="C18" s="260"/>
      <c r="D18" s="260"/>
      <c r="E18" s="260"/>
      <c r="F18" s="261"/>
      <c r="G18" s="262" t="s">
        <v>23</v>
      </c>
      <c r="H18" s="249"/>
      <c r="I18" s="249"/>
      <c r="J18" s="249"/>
      <c r="K18" s="252"/>
      <c r="L18" s="252"/>
      <c r="M18" s="246"/>
      <c r="N18" s="252"/>
      <c r="O18" s="253"/>
      <c r="P18" s="259"/>
      <c r="Q18" s="254"/>
      <c r="R18" s="255"/>
      <c r="S18" s="263"/>
      <c r="T18" s="254"/>
    </row>
    <row r="19" spans="1:20" ht="15.75" customHeight="1" x14ac:dyDescent="0.25">
      <c r="A19" s="168"/>
      <c r="B19" s="247">
        <v>5</v>
      </c>
      <c r="C19" s="248"/>
      <c r="D19" s="248"/>
      <c r="E19" s="248"/>
      <c r="F19" s="261"/>
      <c r="G19" s="264"/>
      <c r="H19" s="258" t="s">
        <v>67</v>
      </c>
      <c r="I19" s="258"/>
      <c r="J19" s="258"/>
      <c r="K19" s="252">
        <v>544394.57000000007</v>
      </c>
      <c r="L19" s="246"/>
      <c r="M19" s="252">
        <v>0</v>
      </c>
      <c r="N19" s="252">
        <v>6723687.3399999999</v>
      </c>
      <c r="O19" s="252">
        <v>6268599.8799999999</v>
      </c>
      <c r="P19" s="246"/>
      <c r="Q19" s="254">
        <v>160768.25</v>
      </c>
      <c r="R19" s="255"/>
      <c r="S19" s="228">
        <v>2.5646596222057803E-2</v>
      </c>
      <c r="T19" s="254">
        <v>0</v>
      </c>
    </row>
    <row r="20" spans="1:20" ht="15.75" customHeight="1" x14ac:dyDescent="0.25">
      <c r="A20" s="168"/>
      <c r="B20" s="247">
        <v>6</v>
      </c>
      <c r="C20" s="248"/>
      <c r="D20" s="248"/>
      <c r="E20" s="248"/>
      <c r="F20" s="249"/>
      <c r="G20" s="265"/>
      <c r="H20" s="266" t="s">
        <v>155</v>
      </c>
      <c r="I20" s="266"/>
      <c r="J20" s="266"/>
      <c r="K20" s="252">
        <v>967942.47000000009</v>
      </c>
      <c r="L20" s="246"/>
      <c r="M20" s="252">
        <v>1633761.44</v>
      </c>
      <c r="N20" s="252">
        <v>951489.35</v>
      </c>
      <c r="O20" s="252">
        <v>1000252.61</v>
      </c>
      <c r="P20" s="246"/>
      <c r="Q20" s="254">
        <v>189030.51</v>
      </c>
      <c r="R20" s="255"/>
      <c r="S20" s="267">
        <v>0.18898277106220199</v>
      </c>
      <c r="T20" s="254">
        <v>636116.28999999992</v>
      </c>
    </row>
    <row r="21" spans="1:20" ht="15.75" customHeight="1" x14ac:dyDescent="0.25">
      <c r="A21" s="168"/>
      <c r="B21" s="247">
        <v>7</v>
      </c>
      <c r="C21" s="260"/>
      <c r="D21" s="248"/>
      <c r="E21" s="248"/>
      <c r="F21" s="261"/>
      <c r="G21" s="264"/>
      <c r="H21" s="258" t="s">
        <v>156</v>
      </c>
      <c r="I21" s="258"/>
      <c r="J21" s="258"/>
      <c r="K21" s="252">
        <v>5934493.8800000008</v>
      </c>
      <c r="L21" s="246"/>
      <c r="M21" s="252">
        <v>0</v>
      </c>
      <c r="N21" s="252">
        <v>267000.74</v>
      </c>
      <c r="O21" s="252">
        <v>4984202.74</v>
      </c>
      <c r="P21" s="246"/>
      <c r="Q21" s="254">
        <v>2615132.52</v>
      </c>
      <c r="R21" s="255"/>
      <c r="S21" s="267">
        <v>0.52468421860383629</v>
      </c>
      <c r="T21" s="254">
        <v>0</v>
      </c>
    </row>
    <row r="22" spans="1:20" ht="15.75" customHeight="1" x14ac:dyDescent="0.25">
      <c r="A22" s="168"/>
      <c r="B22" s="247">
        <v>8</v>
      </c>
      <c r="C22" s="260"/>
      <c r="D22" s="248"/>
      <c r="E22" s="248"/>
      <c r="F22" s="249"/>
      <c r="G22" s="264"/>
      <c r="H22" s="258" t="s">
        <v>157</v>
      </c>
      <c r="I22" s="258"/>
      <c r="J22" s="258"/>
      <c r="K22" s="252">
        <v>3177943.95</v>
      </c>
      <c r="L22" s="246"/>
      <c r="M22" s="252">
        <v>3328319.6</v>
      </c>
      <c r="N22" s="252">
        <v>5287230.97</v>
      </c>
      <c r="O22" s="252">
        <v>5287230.82</v>
      </c>
      <c r="P22" s="246"/>
      <c r="Q22" s="254">
        <v>531711.65</v>
      </c>
      <c r="R22" s="255"/>
      <c r="S22" s="267">
        <v>0.10056524258193819</v>
      </c>
      <c r="T22" s="254">
        <v>6001228.5899999999</v>
      </c>
    </row>
    <row r="23" spans="1:20" ht="15.75" customHeight="1" x14ac:dyDescent="0.25">
      <c r="A23" s="168"/>
      <c r="B23" s="247">
        <v>9</v>
      </c>
      <c r="C23" s="248"/>
      <c r="D23" s="260"/>
      <c r="E23" s="260"/>
      <c r="F23" s="261"/>
      <c r="G23" s="264"/>
      <c r="H23" s="258" t="s">
        <v>158</v>
      </c>
      <c r="I23" s="258"/>
      <c r="J23" s="258"/>
      <c r="K23" s="252">
        <v>26934669.789999999</v>
      </c>
      <c r="L23" s="246"/>
      <c r="M23" s="252">
        <v>26877252.859999999</v>
      </c>
      <c r="N23" s="252">
        <v>29456563.219999999</v>
      </c>
      <c r="O23" s="252">
        <v>29457565.399999999</v>
      </c>
      <c r="P23" s="246"/>
      <c r="Q23" s="254">
        <v>6759593.3499999987</v>
      </c>
      <c r="R23" s="255"/>
      <c r="S23" s="268">
        <v>0.22946883960749856</v>
      </c>
      <c r="T23" s="254">
        <v>17510907.380000006</v>
      </c>
    </row>
    <row r="24" spans="1:20" ht="15.75" customHeight="1" x14ac:dyDescent="0.25">
      <c r="A24" s="168"/>
      <c r="B24" s="247">
        <v>10</v>
      </c>
      <c r="C24" s="248"/>
      <c r="D24" s="248"/>
      <c r="E24" s="248"/>
      <c r="F24" s="261"/>
      <c r="G24" s="264"/>
      <c r="H24" s="258" t="s">
        <v>159</v>
      </c>
      <c r="I24" s="258"/>
      <c r="J24" s="258"/>
      <c r="K24" s="252">
        <v>2459314</v>
      </c>
      <c r="L24" s="246"/>
      <c r="M24" s="252">
        <v>1931196.52</v>
      </c>
      <c r="N24" s="252">
        <v>2193829.2599999998</v>
      </c>
      <c r="O24" s="252">
        <v>2193829.2000000002</v>
      </c>
      <c r="P24" s="246"/>
      <c r="Q24" s="254">
        <v>446229.29000000004</v>
      </c>
      <c r="R24" s="255"/>
      <c r="S24" s="267">
        <v>0.20340201962851073</v>
      </c>
      <c r="T24" s="254">
        <v>1920176.0100000002</v>
      </c>
    </row>
    <row r="25" spans="1:20" ht="15.75" customHeight="1" x14ac:dyDescent="0.25">
      <c r="A25" s="168"/>
      <c r="B25" s="247">
        <v>11</v>
      </c>
      <c r="C25" s="248"/>
      <c r="D25" s="248"/>
      <c r="E25" s="248"/>
      <c r="F25" s="261"/>
      <c r="G25" s="264"/>
      <c r="H25" s="258" t="s">
        <v>435</v>
      </c>
      <c r="I25" s="258"/>
      <c r="J25" s="258"/>
      <c r="K25" s="252">
        <v>1629206.84</v>
      </c>
      <c r="L25" s="246"/>
      <c r="M25" s="252">
        <v>1668435.53</v>
      </c>
      <c r="N25" s="252">
        <v>1991504.19</v>
      </c>
      <c r="O25" s="252">
        <v>1709999.32</v>
      </c>
      <c r="P25" s="246"/>
      <c r="Q25" s="254">
        <v>417860.02999999997</v>
      </c>
      <c r="R25" s="255"/>
      <c r="S25" s="267">
        <v>0.24436268781674134</v>
      </c>
      <c r="T25" s="254">
        <v>874172.71</v>
      </c>
    </row>
    <row r="26" spans="1:20" ht="15.75" customHeight="1" x14ac:dyDescent="0.25">
      <c r="A26" s="168"/>
      <c r="B26" s="247">
        <v>12</v>
      </c>
      <c r="C26" s="260"/>
      <c r="D26" s="248"/>
      <c r="E26" s="248"/>
      <c r="F26" s="249"/>
      <c r="G26" s="264"/>
      <c r="H26" s="258" t="s">
        <v>160</v>
      </c>
      <c r="I26" s="258"/>
      <c r="J26" s="258"/>
      <c r="K26" s="252">
        <v>198900.6399999985</v>
      </c>
      <c r="L26" s="246"/>
      <c r="M26" s="252">
        <v>0.06</v>
      </c>
      <c r="N26" s="252">
        <v>0.16</v>
      </c>
      <c r="O26" s="252">
        <v>0.01</v>
      </c>
      <c r="P26" s="246"/>
      <c r="Q26" s="254">
        <v>39396.800000000279</v>
      </c>
      <c r="R26" s="255"/>
      <c r="S26" s="267">
        <v>0</v>
      </c>
      <c r="T26" s="254">
        <v>64535.530000009225</v>
      </c>
    </row>
    <row r="27" spans="1:20" ht="15.75" customHeight="1" x14ac:dyDescent="0.25">
      <c r="A27" s="168"/>
      <c r="B27" s="247">
        <v>13</v>
      </c>
      <c r="C27" s="248"/>
      <c r="D27" s="248"/>
      <c r="E27" s="248"/>
      <c r="F27" s="249"/>
      <c r="G27" s="265"/>
      <c r="H27" s="266" t="s">
        <v>73</v>
      </c>
      <c r="I27" s="258"/>
      <c r="J27" s="258"/>
      <c r="K27" s="252">
        <v>10528418.599999996</v>
      </c>
      <c r="L27" s="246"/>
      <c r="M27" s="252">
        <v>10963124.050000001</v>
      </c>
      <c r="N27" s="252">
        <v>6448324.2699999996</v>
      </c>
      <c r="O27" s="252">
        <v>6122661.3200000003</v>
      </c>
      <c r="P27" s="246"/>
      <c r="Q27" s="254">
        <v>2604597.9699999997</v>
      </c>
      <c r="R27" s="255"/>
      <c r="S27" s="268">
        <v>0.42540291449601192</v>
      </c>
      <c r="T27" s="254">
        <v>8797341.209999999</v>
      </c>
    </row>
    <row r="28" spans="1:20" s="269" customFormat="1" ht="15.75" customHeight="1" x14ac:dyDescent="0.25">
      <c r="B28" s="247">
        <v>14</v>
      </c>
      <c r="C28" s="260"/>
      <c r="D28" s="248"/>
      <c r="E28" s="248"/>
      <c r="F28" s="249"/>
      <c r="G28" s="264"/>
      <c r="H28" s="258" t="s">
        <v>161</v>
      </c>
      <c r="I28" s="258"/>
      <c r="J28" s="258"/>
      <c r="K28" s="252">
        <v>115602.29</v>
      </c>
      <c r="L28" s="246"/>
      <c r="M28" s="252">
        <v>812.77</v>
      </c>
      <c r="N28" s="252">
        <v>101813.65000000001</v>
      </c>
      <c r="O28" s="252">
        <v>101813.61</v>
      </c>
      <c r="P28" s="246"/>
      <c r="Q28" s="254">
        <v>63879.139999999978</v>
      </c>
      <c r="R28" s="255"/>
      <c r="S28" s="267">
        <v>0.62741258265962652</v>
      </c>
      <c r="T28" s="254">
        <v>126694.54</v>
      </c>
    </row>
    <row r="29" spans="1:20" ht="15.75" customHeight="1" x14ac:dyDescent="0.25">
      <c r="A29" s="168"/>
      <c r="B29" s="247">
        <v>15</v>
      </c>
      <c r="C29" s="248"/>
      <c r="D29" s="260"/>
      <c r="E29" s="260"/>
      <c r="F29" s="249"/>
      <c r="G29" s="265"/>
      <c r="H29" s="258" t="s">
        <v>162</v>
      </c>
      <c r="I29" s="258"/>
      <c r="J29" s="258"/>
      <c r="K29" s="252">
        <v>280529.52</v>
      </c>
      <c r="L29" s="246"/>
      <c r="M29" s="252">
        <v>0</v>
      </c>
      <c r="N29" s="252">
        <v>132014.18</v>
      </c>
      <c r="O29" s="252">
        <v>132014.19</v>
      </c>
      <c r="P29" s="246"/>
      <c r="Q29" s="254">
        <v>24658.440000000002</v>
      </c>
      <c r="R29" s="255"/>
      <c r="S29" s="267">
        <v>0.18678628411082174</v>
      </c>
      <c r="T29" s="254">
        <v>207595.7</v>
      </c>
    </row>
    <row r="30" spans="1:20" ht="15.75" customHeight="1" x14ac:dyDescent="0.25">
      <c r="A30" s="168"/>
      <c r="B30" s="247">
        <v>16</v>
      </c>
      <c r="C30" s="248"/>
      <c r="D30" s="260"/>
      <c r="E30" s="260"/>
      <c r="F30" s="249"/>
      <c r="G30" s="265"/>
      <c r="H30" s="266" t="s">
        <v>163</v>
      </c>
      <c r="I30" s="258"/>
      <c r="J30" s="258"/>
      <c r="K30" s="252">
        <v>6289414.9500000002</v>
      </c>
      <c r="L30" s="246"/>
      <c r="M30" s="252">
        <v>5843345.5800000001</v>
      </c>
      <c r="N30" s="252">
        <v>5096653.7699999996</v>
      </c>
      <c r="O30" s="252">
        <v>5431084.5300000003</v>
      </c>
      <c r="P30" s="246"/>
      <c r="Q30" s="254">
        <v>1716441.7300000009</v>
      </c>
      <c r="R30" s="255"/>
      <c r="S30" s="267">
        <v>0.31604032684794187</v>
      </c>
      <c r="T30" s="254">
        <v>5108014.3699999964</v>
      </c>
    </row>
    <row r="31" spans="1:20" ht="15.75" customHeight="1" x14ac:dyDescent="0.25">
      <c r="A31" s="168"/>
      <c r="B31" s="247">
        <v>17</v>
      </c>
      <c r="C31" s="248"/>
      <c r="D31" s="248"/>
      <c r="E31" s="248"/>
      <c r="F31" s="249"/>
      <c r="G31" s="265"/>
      <c r="H31" s="258" t="s">
        <v>164</v>
      </c>
      <c r="I31" s="258"/>
      <c r="J31" s="258"/>
      <c r="K31" s="252">
        <v>11429445.189999999</v>
      </c>
      <c r="L31" s="246"/>
      <c r="M31" s="252">
        <v>14972911.529999999</v>
      </c>
      <c r="N31" s="252">
        <v>9836412.9399999995</v>
      </c>
      <c r="O31" s="252">
        <v>9836412.8900000006</v>
      </c>
      <c r="P31" s="246"/>
      <c r="Q31" s="254">
        <v>2635711.3999999994</v>
      </c>
      <c r="R31" s="255"/>
      <c r="S31" s="267">
        <v>0.26795453072934183</v>
      </c>
      <c r="T31" s="254">
        <v>8767161.9499999993</v>
      </c>
    </row>
    <row r="32" spans="1:20" ht="15.75" customHeight="1" x14ac:dyDescent="0.25">
      <c r="A32" s="168"/>
      <c r="B32" s="247">
        <v>18</v>
      </c>
      <c r="C32" s="248"/>
      <c r="D32" s="248"/>
      <c r="E32" s="248"/>
      <c r="F32" s="261"/>
      <c r="G32" s="264"/>
      <c r="H32" s="258" t="s">
        <v>165</v>
      </c>
      <c r="I32" s="258"/>
      <c r="J32" s="258"/>
      <c r="K32" s="252">
        <v>23318877</v>
      </c>
      <c r="L32" s="246"/>
      <c r="M32" s="252">
        <v>29052612.789999999</v>
      </c>
      <c r="N32" s="252">
        <v>26918253.780000001</v>
      </c>
      <c r="O32" s="252">
        <v>26723512.239999998</v>
      </c>
      <c r="P32" s="246"/>
      <c r="Q32" s="254">
        <v>6561165.6500000013</v>
      </c>
      <c r="R32" s="255"/>
      <c r="S32" s="267">
        <v>0.24552033396939449</v>
      </c>
      <c r="T32" s="254">
        <v>21601539.639999993</v>
      </c>
    </row>
    <row r="33" spans="1:20" ht="15.75" customHeight="1" x14ac:dyDescent="0.25">
      <c r="A33" s="168"/>
      <c r="B33" s="247">
        <v>19</v>
      </c>
      <c r="C33" s="248"/>
      <c r="D33" s="260"/>
      <c r="E33" s="260"/>
      <c r="F33" s="249"/>
      <c r="G33" s="264"/>
      <c r="H33" s="258" t="s">
        <v>166</v>
      </c>
      <c r="I33" s="258"/>
      <c r="J33" s="258"/>
      <c r="K33" s="252">
        <v>4000406.1199999992</v>
      </c>
      <c r="L33" s="246"/>
      <c r="M33" s="252">
        <v>5080599.66</v>
      </c>
      <c r="N33" s="252">
        <v>4650097.88</v>
      </c>
      <c r="O33" s="252">
        <v>4793838.32</v>
      </c>
      <c r="P33" s="246"/>
      <c r="Q33" s="254">
        <v>624668.1100000001</v>
      </c>
      <c r="R33" s="255"/>
      <c r="S33" s="267">
        <v>0.13030646181659294</v>
      </c>
      <c r="T33" s="254">
        <v>2540208.13</v>
      </c>
    </row>
    <row r="34" spans="1:20" ht="15.75" customHeight="1" x14ac:dyDescent="0.25">
      <c r="A34" s="168"/>
      <c r="B34" s="247">
        <v>20</v>
      </c>
      <c r="C34" s="248"/>
      <c r="D34" s="260"/>
      <c r="E34" s="260"/>
      <c r="F34" s="249"/>
      <c r="G34" s="264"/>
      <c r="H34" s="258" t="s">
        <v>167</v>
      </c>
      <c r="I34" s="258"/>
      <c r="J34" s="258"/>
      <c r="K34" s="252">
        <v>20384353.270000041</v>
      </c>
      <c r="L34" s="246"/>
      <c r="M34" s="252">
        <v>24290161.890000001</v>
      </c>
      <c r="N34" s="252">
        <v>22854359.350000001</v>
      </c>
      <c r="O34" s="252">
        <v>22884887.559999999</v>
      </c>
      <c r="P34" s="246"/>
      <c r="Q34" s="254">
        <v>5039643.1699999906</v>
      </c>
      <c r="R34" s="255"/>
      <c r="S34" s="267">
        <v>0.22021708242118149</v>
      </c>
      <c r="T34" s="254">
        <v>15077231.069999969</v>
      </c>
    </row>
    <row r="35" spans="1:20" s="269" customFormat="1" ht="15.75" customHeight="1" x14ac:dyDescent="0.25">
      <c r="B35" s="247">
        <v>21</v>
      </c>
      <c r="C35" s="260"/>
      <c r="D35" s="260"/>
      <c r="E35" s="260"/>
      <c r="F35" s="249"/>
      <c r="G35" s="264"/>
      <c r="H35" s="258" t="s">
        <v>168</v>
      </c>
      <c r="I35" s="258"/>
      <c r="J35" s="258"/>
      <c r="K35" s="252">
        <v>2631679.9000000004</v>
      </c>
      <c r="L35" s="246"/>
      <c r="M35" s="252">
        <v>2856989.21</v>
      </c>
      <c r="N35" s="252">
        <v>2672384.58</v>
      </c>
      <c r="O35" s="252">
        <v>2698311.62</v>
      </c>
      <c r="P35" s="246"/>
      <c r="Q35" s="254">
        <v>478622.48</v>
      </c>
      <c r="R35" s="255"/>
      <c r="S35" s="267">
        <v>0.17737850456279025</v>
      </c>
      <c r="T35" s="254">
        <v>2523937.8400000003</v>
      </c>
    </row>
    <row r="36" spans="1:20" ht="15.75" customHeight="1" x14ac:dyDescent="0.25">
      <c r="A36" s="168"/>
      <c r="B36" s="247">
        <v>22</v>
      </c>
      <c r="C36" s="260"/>
      <c r="D36" s="248"/>
      <c r="E36" s="248"/>
      <c r="F36" s="270"/>
      <c r="G36" s="265"/>
      <c r="H36" s="258" t="s">
        <v>169</v>
      </c>
      <c r="I36" s="258"/>
      <c r="J36" s="258"/>
      <c r="K36" s="252">
        <v>6506832.7699999996</v>
      </c>
      <c r="L36" s="246"/>
      <c r="M36" s="252">
        <v>7051799.6200000001</v>
      </c>
      <c r="N36" s="252">
        <v>6667015.8300000001</v>
      </c>
      <c r="O36" s="252">
        <v>6667015.9299999997</v>
      </c>
      <c r="P36" s="246"/>
      <c r="Q36" s="254">
        <v>1153819.2700000003</v>
      </c>
      <c r="R36" s="255"/>
      <c r="S36" s="267">
        <v>0.17306382377280449</v>
      </c>
      <c r="T36" s="254">
        <v>4096797.39</v>
      </c>
    </row>
    <row r="37" spans="1:20" ht="15.75" customHeight="1" x14ac:dyDescent="0.25">
      <c r="A37" s="168"/>
      <c r="B37" s="247">
        <v>23</v>
      </c>
      <c r="C37" s="260"/>
      <c r="D37" s="260"/>
      <c r="E37" s="260"/>
      <c r="F37" s="249"/>
      <c r="G37" s="264"/>
      <c r="H37" s="266" t="s">
        <v>170</v>
      </c>
      <c r="I37" s="258"/>
      <c r="J37" s="258"/>
      <c r="K37" s="252">
        <v>620317.41999999981</v>
      </c>
      <c r="L37" s="246"/>
      <c r="M37" s="252">
        <v>710544.79</v>
      </c>
      <c r="N37" s="252">
        <v>1418933.49</v>
      </c>
      <c r="O37" s="252">
        <v>1418933.4</v>
      </c>
      <c r="P37" s="246"/>
      <c r="Q37" s="254">
        <v>78819.23000000001</v>
      </c>
      <c r="R37" s="255"/>
      <c r="S37" s="267">
        <v>5.5548223757365928E-2</v>
      </c>
      <c r="T37" s="254">
        <v>494552.91</v>
      </c>
    </row>
    <row r="38" spans="1:20" ht="15.75" customHeight="1" x14ac:dyDescent="0.25">
      <c r="A38" s="168"/>
      <c r="B38" s="247">
        <v>24</v>
      </c>
      <c r="C38" s="248"/>
      <c r="D38" s="248"/>
      <c r="E38" s="248"/>
      <c r="F38" s="249"/>
      <c r="G38" s="265"/>
      <c r="H38" s="258" t="s">
        <v>171</v>
      </c>
      <c r="I38" s="258"/>
      <c r="J38" s="258"/>
      <c r="K38" s="252">
        <v>30144556.920000046</v>
      </c>
      <c r="L38" s="246"/>
      <c r="M38" s="252">
        <v>33201191.68</v>
      </c>
      <c r="N38" s="252">
        <v>33918486.049999997</v>
      </c>
      <c r="O38" s="252">
        <v>33953891.869999997</v>
      </c>
      <c r="P38" s="246"/>
      <c r="Q38" s="254">
        <v>8151556.700000003</v>
      </c>
      <c r="R38" s="255"/>
      <c r="S38" s="267">
        <v>0.24007724154892301</v>
      </c>
      <c r="T38" s="254">
        <v>23205196.720000029</v>
      </c>
    </row>
    <row r="39" spans="1:20" ht="15.75" customHeight="1" x14ac:dyDescent="0.25">
      <c r="A39" s="168"/>
      <c r="B39" s="247">
        <v>25</v>
      </c>
      <c r="C39" s="248"/>
      <c r="D39" s="260"/>
      <c r="E39" s="260"/>
      <c r="F39" s="249"/>
      <c r="G39" s="264"/>
      <c r="H39" s="258" t="s">
        <v>172</v>
      </c>
      <c r="I39" s="258"/>
      <c r="J39" s="258"/>
      <c r="K39" s="252">
        <v>8417244.290000001</v>
      </c>
      <c r="L39" s="246"/>
      <c r="M39" s="252">
        <v>7712747.2699999996</v>
      </c>
      <c r="N39" s="252">
        <v>7140212.8700000001</v>
      </c>
      <c r="O39" s="252">
        <v>7140349.3899999997</v>
      </c>
      <c r="P39" s="246"/>
      <c r="Q39" s="254">
        <v>2456854.4399999995</v>
      </c>
      <c r="R39" s="255"/>
      <c r="S39" s="267">
        <v>0.34408042321301585</v>
      </c>
      <c r="T39" s="254">
        <v>6377991.0099999979</v>
      </c>
    </row>
    <row r="40" spans="1:20" ht="15.75" customHeight="1" x14ac:dyDescent="0.25">
      <c r="A40" s="168"/>
      <c r="B40" s="247">
        <v>26</v>
      </c>
      <c r="C40" s="248"/>
      <c r="D40" s="260"/>
      <c r="E40" s="260"/>
      <c r="F40" s="249"/>
      <c r="G40" s="264"/>
      <c r="H40" s="258" t="s">
        <v>173</v>
      </c>
      <c r="I40" s="258"/>
      <c r="J40" s="258"/>
      <c r="K40" s="252">
        <v>16810616.699999999</v>
      </c>
      <c r="L40" s="246"/>
      <c r="M40" s="252">
        <v>16476808.050000001</v>
      </c>
      <c r="N40" s="252">
        <v>16599306.66</v>
      </c>
      <c r="O40" s="252">
        <v>16600042.08</v>
      </c>
      <c r="P40" s="246"/>
      <c r="Q40" s="254">
        <v>4217945.080000001</v>
      </c>
      <c r="R40" s="255"/>
      <c r="S40" s="267">
        <v>0.25409243299942291</v>
      </c>
      <c r="T40" s="254">
        <v>12345142.749999989</v>
      </c>
    </row>
    <row r="41" spans="1:20" s="269" customFormat="1" ht="15.75" customHeight="1" x14ac:dyDescent="0.25">
      <c r="B41" s="247">
        <v>27</v>
      </c>
      <c r="C41" s="248"/>
      <c r="D41" s="260"/>
      <c r="E41" s="260"/>
      <c r="F41" s="249"/>
      <c r="G41" s="264"/>
      <c r="H41" s="258" t="s">
        <v>174</v>
      </c>
      <c r="I41" s="258"/>
      <c r="J41" s="258"/>
      <c r="K41" s="252">
        <v>2657727.1899999995</v>
      </c>
      <c r="L41" s="246"/>
      <c r="M41" s="252">
        <v>2669125.98</v>
      </c>
      <c r="N41" s="252">
        <v>2896698.35</v>
      </c>
      <c r="O41" s="252">
        <v>2896698.25</v>
      </c>
      <c r="P41" s="246"/>
      <c r="Q41" s="254">
        <v>511257.83</v>
      </c>
      <c r="R41" s="255"/>
      <c r="S41" s="267">
        <v>0.17649675108548155</v>
      </c>
      <c r="T41" s="254">
        <v>2119079.1</v>
      </c>
    </row>
    <row r="42" spans="1:20" ht="15.75" customHeight="1" x14ac:dyDescent="0.25">
      <c r="A42" s="168"/>
      <c r="B42" s="247">
        <v>28</v>
      </c>
      <c r="C42" s="260"/>
      <c r="D42" s="248"/>
      <c r="E42" s="248"/>
      <c r="F42" s="270"/>
      <c r="G42" s="265"/>
      <c r="H42" s="258" t="s">
        <v>175</v>
      </c>
      <c r="I42" s="258"/>
      <c r="J42" s="258"/>
      <c r="K42" s="252">
        <v>29053163.120000005</v>
      </c>
      <c r="L42" s="246"/>
      <c r="M42" s="252">
        <v>29248557.969999999</v>
      </c>
      <c r="N42" s="252">
        <v>26401520.25</v>
      </c>
      <c r="O42" s="252">
        <v>27738116.120000001</v>
      </c>
      <c r="P42" s="246"/>
      <c r="Q42" s="254">
        <v>6075159.6299999999</v>
      </c>
      <c r="R42" s="255"/>
      <c r="S42" s="267">
        <v>0.21901846555540339</v>
      </c>
      <c r="T42" s="254">
        <v>21210329.590000004</v>
      </c>
    </row>
    <row r="43" spans="1:20" ht="15.75" customHeight="1" x14ac:dyDescent="0.25">
      <c r="A43" s="168"/>
      <c r="B43" s="247">
        <v>29</v>
      </c>
      <c r="C43" s="260"/>
      <c r="D43" s="248"/>
      <c r="E43" s="248"/>
      <c r="F43" s="270"/>
      <c r="G43" s="265"/>
      <c r="H43" s="258" t="s">
        <v>176</v>
      </c>
      <c r="I43" s="258"/>
      <c r="J43" s="258"/>
      <c r="K43" s="252">
        <v>28109188.690000001</v>
      </c>
      <c r="L43" s="246"/>
      <c r="M43" s="252">
        <v>24725657.59</v>
      </c>
      <c r="N43" s="252">
        <v>29138926.609999999</v>
      </c>
      <c r="O43" s="252">
        <v>29148272.039999999</v>
      </c>
      <c r="P43" s="246"/>
      <c r="Q43" s="254">
        <v>6164167.6799999997</v>
      </c>
      <c r="R43" s="255"/>
      <c r="S43" s="267">
        <v>0.21147626423758326</v>
      </c>
      <c r="T43" s="254">
        <v>14949644.549999999</v>
      </c>
    </row>
    <row r="44" spans="1:20" ht="15.75" customHeight="1" x14ac:dyDescent="0.25">
      <c r="A44" s="168"/>
      <c r="B44" s="247">
        <v>30</v>
      </c>
      <c r="C44" s="260"/>
      <c r="D44" s="248"/>
      <c r="E44" s="248"/>
      <c r="F44" s="270"/>
      <c r="G44" s="265"/>
      <c r="H44" s="258" t="s">
        <v>177</v>
      </c>
      <c r="I44" s="258"/>
      <c r="J44" s="258"/>
      <c r="K44" s="252">
        <v>17964135.809999999</v>
      </c>
      <c r="L44" s="246"/>
      <c r="M44" s="252">
        <v>18498553.640000001</v>
      </c>
      <c r="N44" s="252">
        <v>17567502.98</v>
      </c>
      <c r="O44" s="252">
        <v>17567502.989999998</v>
      </c>
      <c r="P44" s="246"/>
      <c r="Q44" s="254">
        <v>3548831.7999999993</v>
      </c>
      <c r="R44" s="255"/>
      <c r="S44" s="267">
        <v>0.20201116812219194</v>
      </c>
      <c r="T44" s="254">
        <v>11044779.540000001</v>
      </c>
    </row>
    <row r="45" spans="1:20" ht="15.75" customHeight="1" x14ac:dyDescent="0.25">
      <c r="A45" s="168"/>
      <c r="B45" s="247">
        <v>31</v>
      </c>
      <c r="C45" s="248"/>
      <c r="D45" s="248"/>
      <c r="E45" s="248"/>
      <c r="F45" s="270"/>
      <c r="G45" s="271"/>
      <c r="H45" s="272" t="s">
        <v>76</v>
      </c>
      <c r="I45" s="272"/>
      <c r="J45" s="273"/>
      <c r="K45" s="274">
        <v>261109375.89000008</v>
      </c>
      <c r="L45" s="246"/>
      <c r="M45" s="274">
        <v>268794510.07999998</v>
      </c>
      <c r="N45" s="274">
        <v>267330222.71999994</v>
      </c>
      <c r="O45" s="274">
        <v>272757038.33000004</v>
      </c>
      <c r="P45" s="274">
        <v>0</v>
      </c>
      <c r="Q45" s="275">
        <v>63267522.149999991</v>
      </c>
      <c r="R45" s="255">
        <v>0</v>
      </c>
      <c r="S45" s="276">
        <v>0.23195559878991878</v>
      </c>
      <c r="T45" s="254">
        <v>161292125.92999998</v>
      </c>
    </row>
    <row r="46" spans="1:20" ht="15.75" customHeight="1" x14ac:dyDescent="0.25">
      <c r="A46" s="168"/>
      <c r="B46" s="247"/>
      <c r="C46" s="260"/>
      <c r="D46" s="248"/>
      <c r="E46" s="248"/>
      <c r="F46" s="261"/>
      <c r="G46" s="262" t="s">
        <v>24</v>
      </c>
      <c r="H46" s="277"/>
      <c r="I46" s="258"/>
      <c r="J46" s="258"/>
      <c r="K46" s="252"/>
      <c r="L46" s="246"/>
      <c r="M46" s="252"/>
      <c r="N46" s="252"/>
      <c r="O46" s="252"/>
      <c r="P46" s="246"/>
      <c r="Q46" s="254"/>
      <c r="R46" s="255"/>
      <c r="S46" s="246"/>
      <c r="T46" s="254"/>
    </row>
    <row r="47" spans="1:20" s="269" customFormat="1" ht="15.75" customHeight="1" x14ac:dyDescent="0.25">
      <c r="B47" s="247">
        <v>32</v>
      </c>
      <c r="C47" s="248"/>
      <c r="D47" s="248"/>
      <c r="E47" s="248"/>
      <c r="F47" s="261"/>
      <c r="G47" s="262"/>
      <c r="H47" s="258" t="s">
        <v>77</v>
      </c>
      <c r="I47" s="258"/>
      <c r="J47" s="258"/>
      <c r="K47" s="252">
        <v>1006324.73</v>
      </c>
      <c r="L47" s="246"/>
      <c r="M47" s="252">
        <v>0</v>
      </c>
      <c r="N47" s="252">
        <v>1037554.86</v>
      </c>
      <c r="O47" s="252">
        <v>1128450.82</v>
      </c>
      <c r="P47" s="246"/>
      <c r="Q47" s="254">
        <v>241037.27000000002</v>
      </c>
      <c r="R47" s="255"/>
      <c r="S47" s="268">
        <v>0.21360015494516632</v>
      </c>
      <c r="T47" s="254">
        <v>0</v>
      </c>
    </row>
    <row r="48" spans="1:20" s="278" customFormat="1" ht="15.75" customHeight="1" x14ac:dyDescent="0.25">
      <c r="B48" s="247">
        <v>33</v>
      </c>
      <c r="C48" s="260"/>
      <c r="D48" s="248"/>
      <c r="E48" s="248"/>
      <c r="F48" s="261"/>
      <c r="G48" s="262"/>
      <c r="H48" s="258" t="s">
        <v>178</v>
      </c>
      <c r="I48" s="258"/>
      <c r="J48" s="258"/>
      <c r="K48" s="252">
        <v>1624011.71</v>
      </c>
      <c r="L48" s="246"/>
      <c r="M48" s="252">
        <v>0</v>
      </c>
      <c r="N48" s="252">
        <v>506172.96</v>
      </c>
      <c r="O48" s="252">
        <v>869248.23</v>
      </c>
      <c r="P48" s="246"/>
      <c r="Q48" s="254">
        <v>351773.54000000004</v>
      </c>
      <c r="R48" s="255"/>
      <c r="S48" s="268">
        <v>0.4046870938120864</v>
      </c>
      <c r="T48" s="254">
        <v>0</v>
      </c>
    </row>
    <row r="49" spans="1:20" ht="15.75" customHeight="1" x14ac:dyDescent="0.25">
      <c r="A49" s="168"/>
      <c r="B49" s="247">
        <v>34</v>
      </c>
      <c r="C49" s="248"/>
      <c r="D49" s="248"/>
      <c r="E49" s="248"/>
      <c r="F49" s="261"/>
      <c r="G49" s="262"/>
      <c r="H49" s="258" t="s">
        <v>179</v>
      </c>
      <c r="I49" s="258"/>
      <c r="J49" s="258"/>
      <c r="K49" s="252">
        <v>16091660.280000001</v>
      </c>
      <c r="L49" s="246"/>
      <c r="M49" s="252">
        <v>16130414.359999999</v>
      </c>
      <c r="N49" s="252">
        <v>17172288.66</v>
      </c>
      <c r="O49" s="252">
        <v>17172288.559999999</v>
      </c>
      <c r="P49" s="246"/>
      <c r="Q49" s="254">
        <v>3574358.68</v>
      </c>
      <c r="R49" s="255"/>
      <c r="S49" s="268">
        <v>0.20814690293091606</v>
      </c>
      <c r="T49" s="254">
        <v>12103722.550000001</v>
      </c>
    </row>
    <row r="50" spans="1:20" ht="15.75" customHeight="1" x14ac:dyDescent="0.25">
      <c r="A50" s="168"/>
      <c r="B50" s="247">
        <v>35</v>
      </c>
      <c r="C50" s="248"/>
      <c r="D50" s="248"/>
      <c r="E50" s="248"/>
      <c r="F50" s="261"/>
      <c r="G50" s="262"/>
      <c r="H50" s="258" t="s">
        <v>180</v>
      </c>
      <c r="I50" s="258"/>
      <c r="J50" s="258"/>
      <c r="K50" s="252">
        <v>0</v>
      </c>
      <c r="L50" s="246"/>
      <c r="M50" s="252">
        <v>267264.61</v>
      </c>
      <c r="N50" s="252">
        <v>0</v>
      </c>
      <c r="O50" s="252">
        <v>0</v>
      </c>
      <c r="P50" s="246"/>
      <c r="Q50" s="254">
        <v>0</v>
      </c>
      <c r="R50" s="255"/>
      <c r="S50" s="268">
        <v>0</v>
      </c>
      <c r="T50" s="254">
        <v>54366.16</v>
      </c>
    </row>
    <row r="51" spans="1:20" ht="15.75" customHeight="1" x14ac:dyDescent="0.25">
      <c r="A51" s="168"/>
      <c r="B51" s="247">
        <v>36</v>
      </c>
      <c r="C51" s="248"/>
      <c r="D51" s="260"/>
      <c r="E51" s="260"/>
      <c r="F51" s="261"/>
      <c r="G51" s="262"/>
      <c r="H51" s="258" t="s">
        <v>181</v>
      </c>
      <c r="I51" s="258"/>
      <c r="J51" s="258"/>
      <c r="K51" s="252">
        <v>5090394.8</v>
      </c>
      <c r="L51" s="246"/>
      <c r="M51" s="252">
        <v>5535699.1500000004</v>
      </c>
      <c r="N51" s="252">
        <v>4873315.28</v>
      </c>
      <c r="O51" s="252">
        <v>4873315.25</v>
      </c>
      <c r="P51" s="246"/>
      <c r="Q51" s="254">
        <v>1138501.06</v>
      </c>
      <c r="R51" s="255"/>
      <c r="S51" s="268">
        <v>0.23361941544824133</v>
      </c>
      <c r="T51" s="254">
        <v>3656943.5300000003</v>
      </c>
    </row>
    <row r="52" spans="1:20" ht="15.75" customHeight="1" x14ac:dyDescent="0.25">
      <c r="A52" s="168"/>
      <c r="B52" s="247">
        <v>37</v>
      </c>
      <c r="C52" s="248"/>
      <c r="D52" s="260"/>
      <c r="E52" s="260"/>
      <c r="F52" s="261"/>
      <c r="G52" s="262"/>
      <c r="H52" s="258" t="s">
        <v>182</v>
      </c>
      <c r="I52" s="258"/>
      <c r="J52" s="258"/>
      <c r="K52" s="252">
        <v>152272.47</v>
      </c>
      <c r="L52" s="246"/>
      <c r="M52" s="252">
        <v>201606.19</v>
      </c>
      <c r="N52" s="252">
        <v>144909.6</v>
      </c>
      <c r="O52" s="252">
        <v>144909.57</v>
      </c>
      <c r="P52" s="246"/>
      <c r="Q52" s="254">
        <v>31281.83</v>
      </c>
      <c r="R52" s="255"/>
      <c r="S52" s="268">
        <v>0.21587138792834731</v>
      </c>
      <c r="T52" s="254">
        <v>102724.41</v>
      </c>
    </row>
    <row r="53" spans="1:20" ht="15.75" customHeight="1" x14ac:dyDescent="0.25">
      <c r="A53" s="168"/>
      <c r="B53" s="247">
        <v>38</v>
      </c>
      <c r="C53" s="248"/>
      <c r="D53" s="260"/>
      <c r="E53" s="260"/>
      <c r="F53" s="261"/>
      <c r="G53" s="262"/>
      <c r="H53" s="258" t="s">
        <v>183</v>
      </c>
      <c r="I53" s="258"/>
      <c r="J53" s="258"/>
      <c r="K53" s="252">
        <v>3798201.58</v>
      </c>
      <c r="L53" s="246"/>
      <c r="M53" s="252">
        <v>3899109.25</v>
      </c>
      <c r="N53" s="252">
        <v>4450264.29</v>
      </c>
      <c r="O53" s="252">
        <v>4450264.2</v>
      </c>
      <c r="P53" s="246"/>
      <c r="Q53" s="254">
        <v>788794.26</v>
      </c>
      <c r="R53" s="255"/>
      <c r="S53" s="268">
        <v>0.17724661380778245</v>
      </c>
      <c r="T53" s="254">
        <v>2449256.6</v>
      </c>
    </row>
    <row r="54" spans="1:20" ht="15.75" customHeight="1" x14ac:dyDescent="0.25">
      <c r="A54" s="168"/>
      <c r="B54" s="247">
        <v>39</v>
      </c>
      <c r="C54" s="248"/>
      <c r="D54" s="260"/>
      <c r="E54" s="260"/>
      <c r="F54" s="261"/>
      <c r="G54" s="262"/>
      <c r="H54" s="258" t="s">
        <v>184</v>
      </c>
      <c r="I54" s="258"/>
      <c r="J54" s="258"/>
      <c r="K54" s="252">
        <v>1325688.79</v>
      </c>
      <c r="L54" s="246"/>
      <c r="M54" s="252">
        <v>2786022.16</v>
      </c>
      <c r="N54" s="252">
        <v>1257862.6200000001</v>
      </c>
      <c r="O54" s="252">
        <v>2943361.46</v>
      </c>
      <c r="P54" s="246"/>
      <c r="Q54" s="254">
        <v>408356.57</v>
      </c>
      <c r="R54" s="255"/>
      <c r="S54" s="268">
        <v>0.13873816571614689</v>
      </c>
      <c r="T54" s="254">
        <v>963969.8</v>
      </c>
    </row>
    <row r="55" spans="1:20" ht="15.75" customHeight="1" x14ac:dyDescent="0.25">
      <c r="A55" s="168"/>
      <c r="B55" s="247">
        <v>40</v>
      </c>
      <c r="C55" s="248"/>
      <c r="D55" s="260"/>
      <c r="E55" s="260"/>
      <c r="F55" s="261"/>
      <c r="G55" s="262"/>
      <c r="H55" s="258" t="s">
        <v>185</v>
      </c>
      <c r="I55" s="258"/>
      <c r="J55" s="258"/>
      <c r="K55" s="252">
        <v>25466040.320000008</v>
      </c>
      <c r="L55" s="246"/>
      <c r="M55" s="252">
        <v>26520508.960000001</v>
      </c>
      <c r="N55" s="252">
        <v>26771710.170000002</v>
      </c>
      <c r="O55" s="252">
        <v>26773011.48</v>
      </c>
      <c r="P55" s="246"/>
      <c r="Q55" s="254">
        <v>6015539.1200000048</v>
      </c>
      <c r="R55" s="255"/>
      <c r="S55" s="268">
        <v>0.22468668212740051</v>
      </c>
      <c r="T55" s="254">
        <v>17836659.140000004</v>
      </c>
    </row>
    <row r="56" spans="1:20" ht="15.75" customHeight="1" x14ac:dyDescent="0.25">
      <c r="A56" s="168"/>
      <c r="B56" s="247">
        <v>41</v>
      </c>
      <c r="C56" s="248"/>
      <c r="D56" s="260"/>
      <c r="E56" s="260"/>
      <c r="F56" s="261"/>
      <c r="G56" s="262"/>
      <c r="H56" s="258" t="s">
        <v>436</v>
      </c>
      <c r="I56" s="258"/>
      <c r="J56" s="258"/>
      <c r="K56" s="252">
        <v>7319047.2899999991</v>
      </c>
      <c r="L56" s="246"/>
      <c r="M56" s="252">
        <v>15406885.26</v>
      </c>
      <c r="N56" s="252">
        <v>7905451.0999999996</v>
      </c>
      <c r="O56" s="252">
        <v>7905451.0999999996</v>
      </c>
      <c r="P56" s="246"/>
      <c r="Q56" s="254">
        <v>1711349.8800000001</v>
      </c>
      <c r="R56" s="255"/>
      <c r="S56" s="268">
        <v>0.21647719508378216</v>
      </c>
      <c r="T56" s="254">
        <v>5214854.5799999991</v>
      </c>
    </row>
    <row r="57" spans="1:20" ht="15.75" customHeight="1" x14ac:dyDescent="0.25">
      <c r="A57" s="168"/>
      <c r="B57" s="247">
        <v>42</v>
      </c>
      <c r="C57" s="248"/>
      <c r="D57" s="260"/>
      <c r="E57" s="260"/>
      <c r="F57" s="261"/>
      <c r="G57" s="262"/>
      <c r="H57" s="258" t="s">
        <v>186</v>
      </c>
      <c r="I57" s="258"/>
      <c r="J57" s="258"/>
      <c r="K57" s="252">
        <v>6646343.4000000004</v>
      </c>
      <c r="L57" s="246"/>
      <c r="M57" s="252">
        <v>0</v>
      </c>
      <c r="N57" s="252">
        <v>1296936.83</v>
      </c>
      <c r="O57" s="252">
        <v>3524212.95</v>
      </c>
      <c r="P57" s="246"/>
      <c r="Q57" s="254">
        <v>1479649.64</v>
      </c>
      <c r="R57" s="255"/>
      <c r="S57" s="268">
        <v>0.41985250635890203</v>
      </c>
      <c r="T57" s="254">
        <v>2023113.1700000002</v>
      </c>
    </row>
    <row r="58" spans="1:20" ht="15.75" customHeight="1" x14ac:dyDescent="0.25">
      <c r="A58" s="168"/>
      <c r="B58" s="247">
        <v>43</v>
      </c>
      <c r="C58" s="248"/>
      <c r="D58" s="260"/>
      <c r="E58" s="260"/>
      <c r="F58" s="261"/>
      <c r="G58" s="262"/>
      <c r="H58" s="258" t="s">
        <v>187</v>
      </c>
      <c r="I58" s="258"/>
      <c r="J58" s="258"/>
      <c r="K58" s="252">
        <v>-7794.89</v>
      </c>
      <c r="L58" s="246"/>
      <c r="M58" s="252">
        <v>0</v>
      </c>
      <c r="N58" s="252">
        <v>82158.47</v>
      </c>
      <c r="O58" s="252">
        <v>82158.400000000009</v>
      </c>
      <c r="P58" s="246"/>
      <c r="Q58" s="254">
        <v>0</v>
      </c>
      <c r="R58" s="255"/>
      <c r="S58" s="268">
        <v>0</v>
      </c>
      <c r="T58" s="254">
        <v>3210736.8299999996</v>
      </c>
    </row>
    <row r="59" spans="1:20" ht="15.75" customHeight="1" x14ac:dyDescent="0.25">
      <c r="A59" s="168"/>
      <c r="B59" s="247">
        <v>44</v>
      </c>
      <c r="C59" s="248"/>
      <c r="D59" s="260"/>
      <c r="E59" s="260"/>
      <c r="F59" s="261"/>
      <c r="G59" s="262"/>
      <c r="H59" s="258" t="s">
        <v>188</v>
      </c>
      <c r="I59" s="258"/>
      <c r="J59" s="258"/>
      <c r="K59" s="252">
        <v>88090.81</v>
      </c>
      <c r="L59" s="246"/>
      <c r="M59" s="252">
        <v>402223.93</v>
      </c>
      <c r="N59" s="252">
        <v>51846.700000000004</v>
      </c>
      <c r="O59" s="252">
        <v>51846.67</v>
      </c>
      <c r="P59" s="246"/>
      <c r="Q59" s="254">
        <v>13817.45</v>
      </c>
      <c r="R59" s="255"/>
      <c r="S59" s="268">
        <v>0.26650602632724535</v>
      </c>
      <c r="T59" s="254">
        <v>225246.12</v>
      </c>
    </row>
    <row r="60" spans="1:20" ht="15.75" customHeight="1" x14ac:dyDescent="0.25">
      <c r="A60" s="168"/>
      <c r="B60" s="247">
        <v>45</v>
      </c>
      <c r="C60" s="248"/>
      <c r="D60" s="248"/>
      <c r="E60" s="248"/>
      <c r="F60" s="270"/>
      <c r="G60" s="262"/>
      <c r="H60" s="272" t="s">
        <v>76</v>
      </c>
      <c r="I60" s="272"/>
      <c r="J60" s="273"/>
      <c r="K60" s="274">
        <v>68600281.290000007</v>
      </c>
      <c r="L60" s="246"/>
      <c r="M60" s="274">
        <v>71149733.870000005</v>
      </c>
      <c r="N60" s="274">
        <v>65550471.540000007</v>
      </c>
      <c r="O60" s="274">
        <v>69918518.690000013</v>
      </c>
      <c r="P60" s="246"/>
      <c r="Q60" s="274">
        <v>15754459.300000006</v>
      </c>
      <c r="R60" s="255"/>
      <c r="S60" s="276">
        <v>0.22532598795250597</v>
      </c>
      <c r="T60" s="254">
        <v>74149841.480000004</v>
      </c>
    </row>
    <row r="61" spans="1:20" ht="15.75" customHeight="1" x14ac:dyDescent="0.25">
      <c r="A61" s="168"/>
      <c r="B61" s="247"/>
      <c r="C61" s="248"/>
      <c r="D61" s="248"/>
      <c r="E61" s="248"/>
      <c r="F61" s="261"/>
      <c r="G61" s="262" t="s">
        <v>56</v>
      </c>
      <c r="H61" s="258"/>
      <c r="I61" s="258"/>
      <c r="J61" s="258"/>
      <c r="K61" s="252"/>
      <c r="L61" s="246"/>
      <c r="M61" s="252"/>
      <c r="N61" s="252"/>
      <c r="O61" s="252"/>
      <c r="P61" s="246"/>
      <c r="Q61" s="254"/>
      <c r="R61" s="255"/>
      <c r="S61" s="246"/>
      <c r="T61" s="254"/>
    </row>
    <row r="62" spans="1:20" s="269" customFormat="1" ht="15.75" customHeight="1" x14ac:dyDescent="0.25">
      <c r="B62" s="247">
        <v>46</v>
      </c>
      <c r="C62" s="248"/>
      <c r="D62" s="248"/>
      <c r="E62" s="248"/>
      <c r="F62" s="261"/>
      <c r="G62" s="262"/>
      <c r="H62" s="258" t="s">
        <v>93</v>
      </c>
      <c r="I62" s="258"/>
      <c r="J62" s="258"/>
      <c r="K62" s="252">
        <v>4720782.7200000007</v>
      </c>
      <c r="L62" s="246"/>
      <c r="M62" s="252">
        <v>0</v>
      </c>
      <c r="N62" s="252">
        <v>7939254.7599999998</v>
      </c>
      <c r="O62" s="252">
        <v>5563317.2400000002</v>
      </c>
      <c r="P62" s="246"/>
      <c r="Q62" s="254">
        <v>1124540.02</v>
      </c>
      <c r="R62" s="255"/>
      <c r="S62" s="268">
        <v>0.20213480042349696</v>
      </c>
      <c r="T62" s="254">
        <v>0</v>
      </c>
    </row>
    <row r="63" spans="1:20" ht="15.75" customHeight="1" x14ac:dyDescent="0.25">
      <c r="A63" s="168"/>
      <c r="B63" s="247">
        <v>47</v>
      </c>
      <c r="C63" s="260"/>
      <c r="D63" s="248"/>
      <c r="E63" s="248"/>
      <c r="F63" s="261"/>
      <c r="G63" s="262"/>
      <c r="H63" s="258" t="s">
        <v>189</v>
      </c>
      <c r="I63" s="258"/>
      <c r="J63" s="258"/>
      <c r="K63" s="252">
        <v>7550000.2400000002</v>
      </c>
      <c r="L63" s="246"/>
      <c r="M63" s="252">
        <v>6564556.5700000003</v>
      </c>
      <c r="N63" s="252">
        <v>7018864.6500000004</v>
      </c>
      <c r="O63" s="252">
        <v>7107872.9000000004</v>
      </c>
      <c r="P63" s="246"/>
      <c r="Q63" s="254">
        <v>1728241.24</v>
      </c>
      <c r="R63" s="255"/>
      <c r="S63" s="268">
        <v>0.24314464598825339</v>
      </c>
      <c r="T63" s="254">
        <v>5111613.0599999996</v>
      </c>
    </row>
    <row r="64" spans="1:20" ht="15.75" customHeight="1" x14ac:dyDescent="0.25">
      <c r="A64" s="168"/>
      <c r="B64" s="247">
        <v>48</v>
      </c>
      <c r="C64" s="260"/>
      <c r="D64" s="248"/>
      <c r="E64" s="248"/>
      <c r="F64" s="279"/>
      <c r="G64" s="262"/>
      <c r="H64" s="258" t="s">
        <v>190</v>
      </c>
      <c r="I64" s="258"/>
      <c r="J64" s="258"/>
      <c r="K64" s="252">
        <v>17114214.140000001</v>
      </c>
      <c r="L64" s="246"/>
      <c r="M64" s="252">
        <v>14179733.359999999</v>
      </c>
      <c r="N64" s="252">
        <v>12974515.83</v>
      </c>
      <c r="O64" s="252">
        <v>19031546.199999999</v>
      </c>
      <c r="P64" s="246"/>
      <c r="Q64" s="254">
        <v>3501659.8300000005</v>
      </c>
      <c r="R64" s="255"/>
      <c r="S64" s="268">
        <v>0.18399239836855719</v>
      </c>
      <c r="T64" s="254">
        <v>16730285.060000001</v>
      </c>
    </row>
    <row r="65" spans="1:20" ht="15.75" customHeight="1" x14ac:dyDescent="0.25">
      <c r="A65" s="168"/>
      <c r="B65" s="247">
        <v>49</v>
      </c>
      <c r="C65" s="260"/>
      <c r="D65" s="248"/>
      <c r="E65" s="248"/>
      <c r="F65" s="279"/>
      <c r="G65" s="262"/>
      <c r="H65" s="258" t="s">
        <v>191</v>
      </c>
      <c r="I65" s="258"/>
      <c r="J65" s="258"/>
      <c r="K65" s="252">
        <v>2358777.2200000002</v>
      </c>
      <c r="L65" s="246"/>
      <c r="M65" s="252">
        <v>3792956.69</v>
      </c>
      <c r="N65" s="252">
        <v>2069947.33</v>
      </c>
      <c r="O65" s="252">
        <v>2349566.65</v>
      </c>
      <c r="P65" s="246"/>
      <c r="Q65" s="254">
        <v>581825.67999999993</v>
      </c>
      <c r="R65" s="255"/>
      <c r="S65" s="268">
        <v>0.24763105996588775</v>
      </c>
      <c r="T65" s="254">
        <v>2455675.19</v>
      </c>
    </row>
    <row r="66" spans="1:20" s="269" customFormat="1" ht="15.75" customHeight="1" x14ac:dyDescent="0.25">
      <c r="B66" s="247">
        <v>50</v>
      </c>
      <c r="C66" s="248"/>
      <c r="D66" s="248"/>
      <c r="E66" s="248"/>
      <c r="F66" s="261"/>
      <c r="G66" s="262"/>
      <c r="H66" s="258" t="s">
        <v>192</v>
      </c>
      <c r="I66" s="258"/>
      <c r="J66" s="258"/>
      <c r="K66" s="252">
        <v>291131.96000000002</v>
      </c>
      <c r="L66" s="246"/>
      <c r="M66" s="252">
        <v>2673.7200000000003</v>
      </c>
      <c r="N66" s="252">
        <v>985.19</v>
      </c>
      <c r="O66" s="252">
        <v>985.18000000000006</v>
      </c>
      <c r="P66" s="246"/>
      <c r="Q66" s="254">
        <v>4780.5</v>
      </c>
      <c r="R66" s="255"/>
      <c r="S66" s="268">
        <v>4.8524127570596232</v>
      </c>
      <c r="T66" s="254">
        <v>929.76</v>
      </c>
    </row>
    <row r="67" spans="1:20" s="278" customFormat="1" ht="15.75" customHeight="1" x14ac:dyDescent="0.25">
      <c r="B67" s="247">
        <v>51</v>
      </c>
      <c r="C67" s="260"/>
      <c r="D67" s="248"/>
      <c r="E67" s="248"/>
      <c r="F67" s="261"/>
      <c r="G67" s="262"/>
      <c r="H67" s="258" t="s">
        <v>193</v>
      </c>
      <c r="I67" s="258"/>
      <c r="J67" s="258"/>
      <c r="K67" s="252">
        <v>4232127.2600000007</v>
      </c>
      <c r="L67" s="246"/>
      <c r="M67" s="252">
        <v>5220257.6399999997</v>
      </c>
      <c r="N67" s="252">
        <v>4278228.97</v>
      </c>
      <c r="O67" s="252">
        <v>4278228.99</v>
      </c>
      <c r="P67" s="246"/>
      <c r="Q67" s="254">
        <v>997899.40000000014</v>
      </c>
      <c r="R67" s="255"/>
      <c r="S67" s="268">
        <v>0.23325058156833259</v>
      </c>
      <c r="T67" s="254">
        <v>3052735.69</v>
      </c>
    </row>
    <row r="68" spans="1:20" ht="15.75" customHeight="1" x14ac:dyDescent="0.25">
      <c r="A68" s="168"/>
      <c r="B68" s="247">
        <v>52</v>
      </c>
      <c r="C68" s="248"/>
      <c r="D68" s="248"/>
      <c r="E68" s="248"/>
      <c r="F68" s="261"/>
      <c r="G68" s="262"/>
      <c r="H68" s="258" t="s">
        <v>194</v>
      </c>
      <c r="I68" s="258"/>
      <c r="J68" s="258"/>
      <c r="K68" s="252">
        <v>2675408.48</v>
      </c>
      <c r="L68" s="246"/>
      <c r="M68" s="252">
        <v>3293711.99</v>
      </c>
      <c r="N68" s="252">
        <v>2706364.87</v>
      </c>
      <c r="O68" s="252">
        <v>2981096.55</v>
      </c>
      <c r="P68" s="246"/>
      <c r="Q68" s="254">
        <v>790423.37999999989</v>
      </c>
      <c r="R68" s="255"/>
      <c r="S68" s="268">
        <v>0.26514517954810957</v>
      </c>
      <c r="T68" s="254">
        <v>1700990.75</v>
      </c>
    </row>
    <row r="69" spans="1:20" ht="15.75" customHeight="1" x14ac:dyDescent="0.25">
      <c r="A69" s="168"/>
      <c r="B69" s="247">
        <v>53</v>
      </c>
      <c r="C69" s="248"/>
      <c r="D69" s="248"/>
      <c r="E69" s="248"/>
      <c r="F69" s="261"/>
      <c r="G69" s="262"/>
      <c r="H69" s="258" t="s">
        <v>195</v>
      </c>
      <c r="I69" s="258"/>
      <c r="J69" s="258"/>
      <c r="K69" s="252">
        <v>145142</v>
      </c>
      <c r="L69" s="246"/>
      <c r="M69" s="252">
        <v>80760</v>
      </c>
      <c r="N69" s="252">
        <v>267829.99</v>
      </c>
      <c r="O69" s="252">
        <v>182000.02</v>
      </c>
      <c r="P69" s="246"/>
      <c r="Q69" s="254">
        <v>39342</v>
      </c>
      <c r="R69" s="255"/>
      <c r="S69" s="268">
        <v>0.21616481141046029</v>
      </c>
      <c r="T69" s="254">
        <v>153541</v>
      </c>
    </row>
    <row r="70" spans="1:20" ht="15.75" customHeight="1" x14ac:dyDescent="0.25">
      <c r="A70" s="168"/>
      <c r="B70" s="247">
        <v>54</v>
      </c>
      <c r="C70" s="248"/>
      <c r="D70" s="248"/>
      <c r="E70" s="248"/>
      <c r="F70" s="279"/>
      <c r="G70" s="262"/>
      <c r="H70" s="258" t="s">
        <v>196</v>
      </c>
      <c r="I70" s="258"/>
      <c r="J70" s="258"/>
      <c r="K70" s="252">
        <v>151945.38</v>
      </c>
      <c r="L70" s="246"/>
      <c r="M70" s="252">
        <v>5155910.83</v>
      </c>
      <c r="N70" s="252">
        <v>229084.35</v>
      </c>
      <c r="O70" s="252">
        <v>229084.43</v>
      </c>
      <c r="P70" s="246"/>
      <c r="Q70" s="254">
        <v>3153.4300000000003</v>
      </c>
      <c r="R70" s="255"/>
      <c r="S70" s="268">
        <v>1.3765361530681071E-2</v>
      </c>
      <c r="T70" s="254">
        <v>157778.15000000002</v>
      </c>
    </row>
    <row r="71" spans="1:20" ht="15.75" customHeight="1" x14ac:dyDescent="0.25">
      <c r="A71" s="168"/>
      <c r="B71" s="247">
        <v>55</v>
      </c>
      <c r="C71" s="248"/>
      <c r="D71" s="248"/>
      <c r="E71" s="248"/>
      <c r="F71" s="279"/>
      <c r="G71" s="262"/>
      <c r="H71" s="258" t="s">
        <v>197</v>
      </c>
      <c r="I71" s="258"/>
      <c r="J71" s="258"/>
      <c r="K71" s="252">
        <v>730549.88</v>
      </c>
      <c r="L71" s="246"/>
      <c r="M71" s="252">
        <v>1253362.6299999999</v>
      </c>
      <c r="N71" s="252">
        <v>712131.12</v>
      </c>
      <c r="O71" s="252">
        <v>712131.14</v>
      </c>
      <c r="P71" s="246"/>
      <c r="Q71" s="254">
        <v>180360.89</v>
      </c>
      <c r="R71" s="255"/>
      <c r="S71" s="268">
        <v>0.25326920825285076</v>
      </c>
      <c r="T71" s="254">
        <v>635050.44000000006</v>
      </c>
    </row>
    <row r="72" spans="1:20" ht="15.75" customHeight="1" x14ac:dyDescent="0.25">
      <c r="A72" s="168"/>
      <c r="B72" s="247">
        <v>56</v>
      </c>
      <c r="C72" s="248"/>
      <c r="D72" s="248"/>
      <c r="E72" s="248"/>
      <c r="F72" s="261"/>
      <c r="G72" s="262"/>
      <c r="H72" s="258" t="s">
        <v>198</v>
      </c>
      <c r="I72" s="258"/>
      <c r="J72" s="258"/>
      <c r="K72" s="252">
        <v>727507.16</v>
      </c>
      <c r="L72" s="246"/>
      <c r="M72" s="252">
        <v>2815960.16</v>
      </c>
      <c r="N72" s="252">
        <v>0</v>
      </c>
      <c r="O72" s="252">
        <v>559171.32000000007</v>
      </c>
      <c r="P72" s="246"/>
      <c r="Q72" s="254">
        <v>152631.01</v>
      </c>
      <c r="R72" s="255"/>
      <c r="S72" s="268">
        <v>0.27295929626719767</v>
      </c>
      <c r="T72" s="254">
        <v>1773925.9</v>
      </c>
    </row>
    <row r="73" spans="1:20" ht="15.75" customHeight="1" x14ac:dyDescent="0.25">
      <c r="A73" s="168"/>
      <c r="B73" s="247">
        <v>57</v>
      </c>
      <c r="C73" s="248"/>
      <c r="D73" s="248"/>
      <c r="E73" s="248"/>
      <c r="F73" s="261"/>
      <c r="G73" s="262"/>
      <c r="H73" s="258" t="s">
        <v>199</v>
      </c>
      <c r="I73" s="258"/>
      <c r="J73" s="258"/>
      <c r="K73" s="252">
        <v>2874162.95</v>
      </c>
      <c r="L73" s="246"/>
      <c r="M73" s="252">
        <v>2863569.13</v>
      </c>
      <c r="N73" s="252">
        <v>2583194.04</v>
      </c>
      <c r="O73" s="252">
        <v>2415848.41</v>
      </c>
      <c r="P73" s="246"/>
      <c r="Q73" s="254">
        <v>798034.37</v>
      </c>
      <c r="R73" s="255"/>
      <c r="S73" s="268">
        <v>0.33033296571782828</v>
      </c>
      <c r="T73" s="254">
        <v>2164479.2599999998</v>
      </c>
    </row>
    <row r="74" spans="1:20" ht="15.75" customHeight="1" x14ac:dyDescent="0.25">
      <c r="A74" s="168"/>
      <c r="B74" s="247">
        <v>58</v>
      </c>
      <c r="C74" s="248"/>
      <c r="D74" s="248"/>
      <c r="E74" s="248"/>
      <c r="F74" s="261"/>
      <c r="G74" s="262"/>
      <c r="H74" s="258" t="s">
        <v>200</v>
      </c>
      <c r="I74" s="258"/>
      <c r="J74" s="258"/>
      <c r="K74" s="252">
        <v>15885124.059999999</v>
      </c>
      <c r="L74" s="246"/>
      <c r="M74" s="252">
        <v>11912762.890000001</v>
      </c>
      <c r="N74" s="252">
        <v>16618587.800000001</v>
      </c>
      <c r="O74" s="252">
        <v>16396411.75</v>
      </c>
      <c r="P74" s="246"/>
      <c r="Q74" s="254">
        <v>688263</v>
      </c>
      <c r="R74" s="255"/>
      <c r="S74" s="268">
        <v>4.1976440363544788E-2</v>
      </c>
      <c r="T74" s="254">
        <v>7265934.4399999985</v>
      </c>
    </row>
    <row r="75" spans="1:20" ht="15.75" customHeight="1" x14ac:dyDescent="0.25">
      <c r="A75" s="168"/>
      <c r="B75" s="247">
        <v>59</v>
      </c>
      <c r="C75" s="248"/>
      <c r="D75" s="248"/>
      <c r="E75" s="248"/>
      <c r="F75" s="270"/>
      <c r="G75" s="262"/>
      <c r="H75" s="272" t="s">
        <v>76</v>
      </c>
      <c r="I75" s="272"/>
      <c r="J75" s="273"/>
      <c r="K75" s="274">
        <v>59456873.450000003</v>
      </c>
      <c r="L75" s="246">
        <v>0</v>
      </c>
      <c r="M75" s="274">
        <v>57136215.610000007</v>
      </c>
      <c r="N75" s="274">
        <v>57398988.900000006</v>
      </c>
      <c r="O75" s="274">
        <v>61807260.780000001</v>
      </c>
      <c r="P75" s="246">
        <v>0</v>
      </c>
      <c r="Q75" s="275">
        <v>10591154.75</v>
      </c>
      <c r="R75" s="252">
        <v>0</v>
      </c>
      <c r="S75" s="280">
        <v>0.17135777603376909</v>
      </c>
      <c r="T75" s="254">
        <v>41202938.700000003</v>
      </c>
    </row>
    <row r="76" spans="1:20" ht="15.75" customHeight="1" x14ac:dyDescent="0.25">
      <c r="A76" s="168"/>
      <c r="B76" s="247"/>
      <c r="C76" s="248"/>
      <c r="D76" s="248"/>
      <c r="E76" s="248"/>
      <c r="F76" s="261"/>
      <c r="G76" s="262" t="s">
        <v>100</v>
      </c>
      <c r="H76" s="258"/>
      <c r="I76" s="258"/>
      <c r="J76" s="258"/>
      <c r="K76" s="252"/>
      <c r="L76" s="246"/>
      <c r="M76" s="252"/>
      <c r="N76" s="252"/>
      <c r="O76" s="252"/>
      <c r="P76" s="246"/>
      <c r="Q76" s="254"/>
      <c r="R76" s="255"/>
      <c r="S76" s="246"/>
      <c r="T76" s="254"/>
    </row>
    <row r="77" spans="1:20" ht="15.75" customHeight="1" x14ac:dyDescent="0.25">
      <c r="A77" s="168"/>
      <c r="B77" s="247">
        <v>60</v>
      </c>
      <c r="C77" s="248"/>
      <c r="D77" s="248"/>
      <c r="E77" s="248"/>
      <c r="F77" s="261"/>
      <c r="G77" s="281"/>
      <c r="H77" s="249" t="s">
        <v>101</v>
      </c>
      <c r="I77" s="258"/>
      <c r="J77" s="258"/>
      <c r="K77" s="252">
        <v>15978871.93</v>
      </c>
      <c r="L77" s="246"/>
      <c r="M77" s="252">
        <v>19293173.039999999</v>
      </c>
      <c r="N77" s="252">
        <v>16780014</v>
      </c>
      <c r="O77" s="252">
        <v>16780013.960000001</v>
      </c>
      <c r="P77" s="246"/>
      <c r="Q77" s="254">
        <v>3407571.51</v>
      </c>
      <c r="R77" s="255"/>
      <c r="S77" s="263">
        <v>0.2030732225922415</v>
      </c>
      <c r="T77" s="254"/>
    </row>
    <row r="78" spans="1:20" s="278" customFormat="1" ht="15.75" customHeight="1" x14ac:dyDescent="0.25">
      <c r="B78" s="247">
        <v>61</v>
      </c>
      <c r="C78" s="248"/>
      <c r="D78" s="248"/>
      <c r="E78" s="248"/>
      <c r="F78" s="279"/>
      <c r="G78" s="249"/>
      <c r="H78" s="258" t="s">
        <v>201</v>
      </c>
      <c r="I78" s="258"/>
      <c r="J78" s="258"/>
      <c r="K78" s="252">
        <v>83692607.049999997</v>
      </c>
      <c r="L78" s="246"/>
      <c r="M78" s="252">
        <v>74591121.159999996</v>
      </c>
      <c r="N78" s="252">
        <v>83743749.75</v>
      </c>
      <c r="O78" s="252">
        <v>83458110.430000007</v>
      </c>
      <c r="P78" s="246"/>
      <c r="Q78" s="254">
        <v>21803831.73</v>
      </c>
      <c r="R78" s="255"/>
      <c r="S78" s="282">
        <v>0.26125479737871415</v>
      </c>
      <c r="T78" s="254">
        <v>73284113.420000002</v>
      </c>
    </row>
    <row r="79" spans="1:20" ht="15.75" customHeight="1" x14ac:dyDescent="0.25">
      <c r="A79" s="168"/>
      <c r="B79" s="247">
        <v>62</v>
      </c>
      <c r="C79" s="248"/>
      <c r="D79" s="248"/>
      <c r="E79" s="248"/>
      <c r="F79" s="270"/>
      <c r="G79" s="259"/>
      <c r="H79" s="272" t="s">
        <v>76</v>
      </c>
      <c r="I79" s="272"/>
      <c r="J79" s="273"/>
      <c r="K79" s="274">
        <v>99671478.979999989</v>
      </c>
      <c r="L79" s="246"/>
      <c r="M79" s="274">
        <v>93884294.199999988</v>
      </c>
      <c r="N79" s="274">
        <v>100523763.75</v>
      </c>
      <c r="O79" s="274">
        <v>100238124.39000002</v>
      </c>
      <c r="P79" s="246"/>
      <c r="Q79" s="274">
        <v>25211403.240000002</v>
      </c>
      <c r="R79" s="255"/>
      <c r="S79" s="276">
        <v>0.25151511357005346</v>
      </c>
      <c r="T79" s="254">
        <v>73284113.420000002</v>
      </c>
    </row>
    <row r="80" spans="1:20" ht="7.5" customHeight="1" x14ac:dyDescent="0.25">
      <c r="A80" s="168"/>
      <c r="B80" s="247"/>
      <c r="C80" s="248"/>
      <c r="D80" s="248"/>
      <c r="E80" s="248"/>
      <c r="F80" s="249"/>
      <c r="G80" s="281"/>
      <c r="H80" s="249"/>
      <c r="I80" s="249"/>
      <c r="J80" s="258"/>
      <c r="K80" s="252"/>
      <c r="L80" s="246"/>
      <c r="M80" s="252"/>
      <c r="N80" s="252"/>
      <c r="O80" s="252"/>
      <c r="P80" s="246"/>
      <c r="Q80" s="254"/>
      <c r="R80" s="255"/>
      <c r="S80" s="246"/>
      <c r="T80" s="254"/>
    </row>
    <row r="81" spans="1:20" x14ac:dyDescent="0.25">
      <c r="A81" s="168"/>
      <c r="B81" s="247">
        <v>63</v>
      </c>
      <c r="C81" s="248"/>
      <c r="D81" s="248"/>
      <c r="E81" s="259"/>
      <c r="F81" s="281" t="s">
        <v>27</v>
      </c>
      <c r="G81" s="259"/>
      <c r="H81" s="249"/>
      <c r="I81" s="249"/>
      <c r="J81" s="258"/>
      <c r="K81" s="283">
        <v>0</v>
      </c>
      <c r="L81" s="246"/>
      <c r="M81" s="283">
        <v>0</v>
      </c>
      <c r="N81" s="283">
        <v>0</v>
      </c>
      <c r="O81" s="283">
        <v>0</v>
      </c>
      <c r="P81" s="246"/>
      <c r="Q81" s="284">
        <v>0</v>
      </c>
      <c r="R81" s="255"/>
      <c r="S81" s="268">
        <v>0</v>
      </c>
      <c r="T81" s="284">
        <v>0</v>
      </c>
    </row>
    <row r="82" spans="1:20" x14ac:dyDescent="0.25">
      <c r="A82" s="168"/>
      <c r="B82" s="247">
        <v>64</v>
      </c>
      <c r="C82" s="248"/>
      <c r="D82" s="248"/>
      <c r="E82" s="259"/>
      <c r="F82" s="305" t="s">
        <v>148</v>
      </c>
      <c r="G82" s="259"/>
      <c r="H82" s="249"/>
      <c r="I82" s="249"/>
      <c r="J82" s="258"/>
      <c r="K82" s="283">
        <v>0</v>
      </c>
      <c r="L82" s="246"/>
      <c r="M82" s="283">
        <v>0</v>
      </c>
      <c r="N82" s="283">
        <v>0</v>
      </c>
      <c r="O82" s="283">
        <v>-771500</v>
      </c>
      <c r="P82" s="246"/>
      <c r="Q82" s="284">
        <v>-771500</v>
      </c>
      <c r="R82" s="255"/>
      <c r="S82" s="268">
        <v>1</v>
      </c>
      <c r="T82" s="284"/>
    </row>
    <row r="83" spans="1:20" ht="8.25" customHeight="1" x14ac:dyDescent="0.25">
      <c r="A83" s="168"/>
      <c r="B83" s="247"/>
      <c r="C83" s="248"/>
      <c r="D83" s="248"/>
      <c r="E83" s="248"/>
      <c r="F83" s="250"/>
      <c r="G83" s="249"/>
      <c r="H83" s="249"/>
      <c r="I83" s="249"/>
      <c r="J83" s="251"/>
      <c r="K83" s="252"/>
      <c r="L83" s="246"/>
      <c r="M83" s="252"/>
      <c r="N83" s="252"/>
      <c r="O83" s="252"/>
      <c r="P83" s="246"/>
      <c r="Q83" s="254"/>
      <c r="R83" s="255"/>
      <c r="S83" s="246"/>
      <c r="T83" s="254"/>
    </row>
    <row r="84" spans="1:20" ht="18.75" thickBot="1" x14ac:dyDescent="0.3">
      <c r="A84" s="168"/>
      <c r="B84" s="286">
        <v>65</v>
      </c>
      <c r="C84" s="287"/>
      <c r="D84" s="288"/>
      <c r="E84" s="289" t="s">
        <v>393</v>
      </c>
      <c r="F84" s="290"/>
      <c r="G84" s="290"/>
      <c r="H84" s="290"/>
      <c r="I84" s="290"/>
      <c r="J84" s="289"/>
      <c r="K84" s="291">
        <v>488838009.61000013</v>
      </c>
      <c r="L84" s="285"/>
      <c r="M84" s="291">
        <v>490964753.75999999</v>
      </c>
      <c r="N84" s="291">
        <v>490803446.90999997</v>
      </c>
      <c r="O84" s="292">
        <v>503949442.19000006</v>
      </c>
      <c r="P84" s="293"/>
      <c r="Q84" s="292">
        <v>114053039.44</v>
      </c>
      <c r="R84" s="294"/>
      <c r="S84" s="295">
        <v>0.2263184158798999</v>
      </c>
      <c r="T84" s="296">
        <v>349929019.52999997</v>
      </c>
    </row>
    <row r="85" spans="1:20" ht="18.75" thickTop="1" x14ac:dyDescent="0.25">
      <c r="A85" s="168"/>
      <c r="B85" s="247"/>
      <c r="C85" s="248"/>
      <c r="D85" s="248"/>
      <c r="E85" s="248"/>
      <c r="F85" s="250"/>
      <c r="G85" s="249"/>
      <c r="H85" s="249"/>
      <c r="I85" s="249"/>
      <c r="J85" s="251"/>
      <c r="K85" s="252"/>
      <c r="L85" s="246"/>
      <c r="M85" s="252"/>
      <c r="N85" s="252"/>
      <c r="O85" s="254"/>
      <c r="P85" s="255"/>
      <c r="Q85" s="254"/>
      <c r="R85" s="255"/>
      <c r="S85" s="246"/>
      <c r="T85" s="254"/>
    </row>
    <row r="86" spans="1:20" ht="19.5" customHeight="1" x14ac:dyDescent="0.25">
      <c r="A86" s="168"/>
      <c r="B86" s="247"/>
      <c r="C86" s="248"/>
      <c r="D86" s="249"/>
      <c r="E86" s="250" t="s">
        <v>21</v>
      </c>
      <c r="F86" s="249"/>
      <c r="G86" s="249"/>
      <c r="H86" s="251"/>
      <c r="I86" s="251"/>
      <c r="J86" s="249"/>
      <c r="K86" s="252"/>
      <c r="L86" s="246"/>
      <c r="M86" s="252"/>
      <c r="N86" s="252"/>
      <c r="O86" s="254"/>
      <c r="P86" s="255"/>
      <c r="Q86" s="254"/>
      <c r="R86" s="255"/>
      <c r="S86" s="246"/>
      <c r="T86" s="254"/>
    </row>
    <row r="87" spans="1:20" s="278" customFormat="1" ht="17.25" customHeight="1" x14ac:dyDescent="0.25">
      <c r="B87" s="247"/>
      <c r="C87" s="260"/>
      <c r="D87" s="248"/>
      <c r="E87" s="248"/>
      <c r="F87" s="257" t="s">
        <v>28</v>
      </c>
      <c r="G87" s="249"/>
      <c r="H87" s="281"/>
      <c r="I87" s="281"/>
      <c r="J87" s="297"/>
      <c r="K87" s="252"/>
      <c r="L87" s="246"/>
      <c r="M87" s="252"/>
      <c r="N87" s="252"/>
      <c r="O87" s="254"/>
      <c r="P87" s="255"/>
      <c r="Q87" s="254"/>
      <c r="R87" s="255"/>
      <c r="S87" s="246"/>
      <c r="T87" s="254"/>
    </row>
    <row r="88" spans="1:20" ht="15.75" customHeight="1" x14ac:dyDescent="0.25">
      <c r="A88" s="168"/>
      <c r="B88" s="247"/>
      <c r="C88" s="248"/>
      <c r="D88" s="248"/>
      <c r="E88" s="248"/>
      <c r="F88" s="270"/>
      <c r="G88" s="262" t="s">
        <v>56</v>
      </c>
      <c r="H88" s="298"/>
      <c r="I88" s="297"/>
      <c r="J88" s="297"/>
      <c r="K88" s="252"/>
      <c r="L88" s="246"/>
      <c r="M88" s="252"/>
      <c r="N88" s="252"/>
      <c r="O88" s="254"/>
      <c r="P88" s="255"/>
      <c r="Q88" s="254"/>
      <c r="R88" s="255"/>
      <c r="S88" s="246"/>
      <c r="T88" s="254"/>
    </row>
    <row r="89" spans="1:20" s="167" customFormat="1" ht="15.75" customHeight="1" x14ac:dyDescent="0.25">
      <c r="B89" s="247">
        <v>66</v>
      </c>
      <c r="C89" s="248"/>
      <c r="D89" s="260"/>
      <c r="E89" s="260"/>
      <c r="F89" s="249"/>
      <c r="G89" s="249"/>
      <c r="H89" s="258" t="s">
        <v>202</v>
      </c>
      <c r="I89" s="258"/>
      <c r="J89" s="258"/>
      <c r="K89" s="299">
        <v>103300362.78999999</v>
      </c>
      <c r="L89" s="246"/>
      <c r="M89" s="299">
        <v>109706192.15000001</v>
      </c>
      <c r="N89" s="299">
        <v>108706762.56999999</v>
      </c>
      <c r="O89" s="300">
        <v>108228000</v>
      </c>
      <c r="P89" s="255"/>
      <c r="Q89" s="300">
        <v>25497960.029999997</v>
      </c>
      <c r="R89" s="255"/>
      <c r="S89" s="268">
        <v>0.2355948555826588</v>
      </c>
      <c r="T89" s="300">
        <v>69465399.63000001</v>
      </c>
    </row>
    <row r="90" spans="1:20" s="167" customFormat="1" ht="15.75" customHeight="1" x14ac:dyDescent="0.25">
      <c r="B90" s="247">
        <v>67</v>
      </c>
      <c r="C90" s="248"/>
      <c r="D90" s="260"/>
      <c r="E90" s="260"/>
      <c r="F90" s="249"/>
      <c r="G90" s="249"/>
      <c r="H90" s="258" t="s">
        <v>203</v>
      </c>
      <c r="I90" s="258"/>
      <c r="J90" s="258"/>
      <c r="K90" s="252">
        <v>10135200.57</v>
      </c>
      <c r="L90" s="246"/>
      <c r="M90" s="252">
        <v>10135198.08</v>
      </c>
      <c r="N90" s="252">
        <v>10135199.039999999</v>
      </c>
      <c r="O90" s="254">
        <v>10135199.02</v>
      </c>
      <c r="P90" s="255"/>
      <c r="Q90" s="254">
        <v>2533800</v>
      </c>
      <c r="R90" s="255"/>
      <c r="S90" s="268">
        <v>0.25000002417318096</v>
      </c>
      <c r="T90" s="254">
        <v>8046657</v>
      </c>
    </row>
    <row r="91" spans="1:20" s="167" customFormat="1" ht="15.75" customHeight="1" x14ac:dyDescent="0.25">
      <c r="B91" s="247">
        <v>68</v>
      </c>
      <c r="C91" s="248"/>
      <c r="D91" s="260"/>
      <c r="E91" s="260"/>
      <c r="F91" s="249"/>
      <c r="G91" s="249"/>
      <c r="H91" s="258" t="s">
        <v>204</v>
      </c>
      <c r="I91" s="258"/>
      <c r="J91" s="258"/>
      <c r="K91" s="252">
        <v>2006316.17</v>
      </c>
      <c r="L91" s="246"/>
      <c r="M91" s="252">
        <v>1910036.98</v>
      </c>
      <c r="N91" s="252">
        <v>1910028.02</v>
      </c>
      <c r="O91" s="254">
        <v>1910028.01</v>
      </c>
      <c r="P91" s="255"/>
      <c r="Q91" s="254">
        <v>519036</v>
      </c>
      <c r="R91" s="255"/>
      <c r="S91" s="268">
        <v>0.27174261177457809</v>
      </c>
      <c r="T91" s="254">
        <v>1722727</v>
      </c>
    </row>
    <row r="92" spans="1:20" s="301" customFormat="1" ht="15.75" customHeight="1" x14ac:dyDescent="0.25">
      <c r="B92" s="247">
        <v>69</v>
      </c>
      <c r="C92" s="248"/>
      <c r="D92" s="248"/>
      <c r="E92" s="248"/>
      <c r="F92" s="261"/>
      <c r="G92" s="297"/>
      <c r="H92" s="258" t="s">
        <v>205</v>
      </c>
      <c r="I92" s="258"/>
      <c r="J92" s="258"/>
      <c r="K92" s="252">
        <v>6900655.9099999927</v>
      </c>
      <c r="L92" s="246"/>
      <c r="M92" s="252">
        <v>8803035.0299999993</v>
      </c>
      <c r="N92" s="252">
        <v>7314741.1600000001</v>
      </c>
      <c r="O92" s="254">
        <v>7314741.1200000001</v>
      </c>
      <c r="P92" s="255"/>
      <c r="Q92" s="254">
        <v>1465651.7599999988</v>
      </c>
      <c r="R92" s="255"/>
      <c r="S92" s="268">
        <v>0.20036960105021445</v>
      </c>
      <c r="T92" s="254">
        <v>8912127.8200000003</v>
      </c>
    </row>
    <row r="93" spans="1:20" s="167" customFormat="1" ht="15.75" customHeight="1" x14ac:dyDescent="0.25">
      <c r="B93" s="247">
        <v>70</v>
      </c>
      <c r="C93" s="248"/>
      <c r="D93" s="248"/>
      <c r="E93" s="248"/>
      <c r="F93" s="261"/>
      <c r="G93" s="297"/>
      <c r="H93" s="258" t="s">
        <v>206</v>
      </c>
      <c r="I93" s="258"/>
      <c r="J93" s="258"/>
      <c r="K93" s="252">
        <v>671802.47999999986</v>
      </c>
      <c r="L93" s="246"/>
      <c r="M93" s="252">
        <v>1119768.01</v>
      </c>
      <c r="N93" s="252">
        <v>265031.76</v>
      </c>
      <c r="O93" s="254">
        <v>265031.81</v>
      </c>
      <c r="P93" s="255"/>
      <c r="Q93" s="254">
        <v>131629.43</v>
      </c>
      <c r="R93" s="255"/>
      <c r="S93" s="268">
        <v>0.49665521282143449</v>
      </c>
      <c r="T93" s="254">
        <v>531033.72</v>
      </c>
    </row>
    <row r="94" spans="1:20" s="167" customFormat="1" ht="15.75" customHeight="1" x14ac:dyDescent="0.25">
      <c r="B94" s="247">
        <v>71</v>
      </c>
      <c r="C94" s="260"/>
      <c r="D94" s="248"/>
      <c r="E94" s="248"/>
      <c r="F94" s="270"/>
      <c r="G94" s="249"/>
      <c r="H94" s="302" t="s">
        <v>207</v>
      </c>
      <c r="I94" s="258"/>
      <c r="J94" s="258"/>
      <c r="K94" s="252">
        <v>1379224</v>
      </c>
      <c r="L94" s="246"/>
      <c r="M94" s="252">
        <v>180000</v>
      </c>
      <c r="N94" s="252">
        <v>0</v>
      </c>
      <c r="O94" s="254">
        <v>0</v>
      </c>
      <c r="P94" s="255"/>
      <c r="Q94" s="254">
        <v>0</v>
      </c>
      <c r="R94" s="255"/>
      <c r="S94" s="268">
        <v>0</v>
      </c>
      <c r="T94" s="254">
        <v>0</v>
      </c>
    </row>
    <row r="95" spans="1:20" ht="15.75" customHeight="1" x14ac:dyDescent="0.25">
      <c r="A95" s="168"/>
      <c r="B95" s="247">
        <v>72</v>
      </c>
      <c r="C95" s="248"/>
      <c r="D95" s="248"/>
      <c r="E95" s="248"/>
      <c r="F95" s="270"/>
      <c r="G95" s="259"/>
      <c r="H95" s="272" t="s">
        <v>76</v>
      </c>
      <c r="I95" s="272"/>
      <c r="J95" s="273"/>
      <c r="K95" s="274">
        <v>124393561.91999999</v>
      </c>
      <c r="L95" s="246"/>
      <c r="M95" s="274">
        <v>131854230.25000001</v>
      </c>
      <c r="N95" s="274">
        <v>128331762.54999998</v>
      </c>
      <c r="O95" s="275">
        <v>127852999.96000001</v>
      </c>
      <c r="P95" s="252"/>
      <c r="Q95" s="275">
        <v>30148077.219999995</v>
      </c>
      <c r="R95" s="255"/>
      <c r="S95" s="276">
        <v>0.23580265796995065</v>
      </c>
      <c r="T95" s="254">
        <v>88677945.170000017</v>
      </c>
    </row>
    <row r="96" spans="1:20" s="301" customFormat="1" ht="11.1" customHeight="1" x14ac:dyDescent="0.25">
      <c r="B96" s="247"/>
      <c r="C96" s="248"/>
      <c r="D96" s="248"/>
      <c r="E96" s="248"/>
      <c r="F96" s="250"/>
      <c r="G96" s="249"/>
      <c r="H96" s="249"/>
      <c r="I96" s="249"/>
      <c r="J96" s="251"/>
      <c r="K96" s="252"/>
      <c r="L96" s="246"/>
      <c r="M96" s="252"/>
      <c r="N96" s="252"/>
      <c r="O96" s="254"/>
      <c r="P96" s="255"/>
      <c r="Q96" s="254"/>
      <c r="R96" s="255"/>
      <c r="S96" s="246"/>
      <c r="T96" s="254"/>
    </row>
    <row r="97" spans="1:20" ht="15.75" customHeight="1" x14ac:dyDescent="0.25">
      <c r="A97" s="168"/>
      <c r="B97" s="247">
        <v>73</v>
      </c>
      <c r="C97" s="248"/>
      <c r="D97" s="248"/>
      <c r="E97" s="259"/>
      <c r="F97" s="281" t="s">
        <v>122</v>
      </c>
      <c r="G97" s="259"/>
      <c r="H97" s="249"/>
      <c r="I97" s="249"/>
      <c r="J97" s="303"/>
      <c r="K97" s="283">
        <v>6011.79</v>
      </c>
      <c r="L97" s="246"/>
      <c r="M97" s="283">
        <v>0</v>
      </c>
      <c r="N97" s="283">
        <v>0</v>
      </c>
      <c r="O97" s="284">
        <v>0</v>
      </c>
      <c r="P97" s="255"/>
      <c r="Q97" s="284">
        <v>0</v>
      </c>
      <c r="R97" s="255"/>
      <c r="S97" s="304">
        <v>0</v>
      </c>
      <c r="T97" s="284">
        <v>-1137.43</v>
      </c>
    </row>
    <row r="98" spans="1:20" s="256" customFormat="1" ht="15.75" customHeight="1" x14ac:dyDescent="0.25">
      <c r="B98" s="247">
        <v>74</v>
      </c>
      <c r="C98" s="248"/>
      <c r="D98" s="248"/>
      <c r="E98" s="259"/>
      <c r="F98" s="305" t="s">
        <v>148</v>
      </c>
      <c r="G98" s="259"/>
      <c r="H98" s="249"/>
      <c r="I98" s="249"/>
      <c r="J98" s="258"/>
      <c r="K98" s="283">
        <v>-255667.83000000002</v>
      </c>
      <c r="L98" s="246"/>
      <c r="M98" s="283">
        <v>0</v>
      </c>
      <c r="N98" s="283">
        <v>0</v>
      </c>
      <c r="O98" s="284">
        <v>-7.0000000000000007E-2</v>
      </c>
      <c r="P98" s="255"/>
      <c r="Q98" s="284">
        <v>9601.4</v>
      </c>
      <c r="R98" s="255"/>
      <c r="S98" s="304">
        <v>0</v>
      </c>
      <c r="T98" s="284">
        <v>-2005612.5</v>
      </c>
    </row>
    <row r="99" spans="1:20" ht="15.75" customHeight="1" x14ac:dyDescent="0.25">
      <c r="A99" s="168"/>
      <c r="B99" s="247">
        <v>75</v>
      </c>
      <c r="C99" s="248"/>
      <c r="D99" s="248"/>
      <c r="E99" s="306" t="s">
        <v>132</v>
      </c>
      <c r="F99" s="259"/>
      <c r="G99" s="259"/>
      <c r="H99" s="281"/>
      <c r="I99" s="281"/>
      <c r="J99" s="303"/>
      <c r="K99" s="283">
        <v>309317205.22000003</v>
      </c>
      <c r="L99" s="246"/>
      <c r="M99" s="283">
        <v>319878884.75999999</v>
      </c>
      <c r="N99" s="283">
        <v>316800000</v>
      </c>
      <c r="O99" s="284">
        <v>313699999.95999998</v>
      </c>
      <c r="P99" s="255"/>
      <c r="Q99" s="284">
        <v>77583434.019999996</v>
      </c>
      <c r="R99" s="255"/>
      <c r="S99" s="304">
        <v>0.24731729050013609</v>
      </c>
      <c r="T99" s="284">
        <v>227270133.00999999</v>
      </c>
    </row>
    <row r="100" spans="1:20" ht="15.75" customHeight="1" x14ac:dyDescent="0.25">
      <c r="A100" s="168"/>
      <c r="B100" s="247">
        <v>76</v>
      </c>
      <c r="C100" s="248"/>
      <c r="D100" s="248"/>
      <c r="E100" s="306" t="s">
        <v>133</v>
      </c>
      <c r="F100" s="259"/>
      <c r="G100" s="259"/>
      <c r="H100" s="297"/>
      <c r="I100" s="297"/>
      <c r="J100" s="258"/>
      <c r="K100" s="283">
        <v>30515459.82</v>
      </c>
      <c r="L100" s="246"/>
      <c r="M100" s="283">
        <v>28269284.16</v>
      </c>
      <c r="N100" s="283">
        <v>30000000</v>
      </c>
      <c r="O100" s="284">
        <v>30619999.960000001</v>
      </c>
      <c r="P100" s="255"/>
      <c r="Q100" s="284">
        <v>7651011.8899999997</v>
      </c>
      <c r="R100" s="255"/>
      <c r="S100" s="304">
        <v>0.24986975506188078</v>
      </c>
      <c r="T100" s="284">
        <v>1668804.56</v>
      </c>
    </row>
    <row r="101" spans="1:20" ht="11.1" customHeight="1" x14ac:dyDescent="0.25">
      <c r="A101" s="168"/>
      <c r="B101" s="247"/>
      <c r="C101" s="248"/>
      <c r="D101" s="248"/>
      <c r="E101" s="248"/>
      <c r="F101" s="250"/>
      <c r="G101" s="249"/>
      <c r="H101" s="249"/>
      <c r="I101" s="249"/>
      <c r="J101" s="251"/>
      <c r="K101" s="252"/>
      <c r="L101" s="246"/>
      <c r="M101" s="252"/>
      <c r="N101" s="252"/>
      <c r="O101" s="254"/>
      <c r="P101" s="255"/>
      <c r="Q101" s="254"/>
      <c r="R101" s="255"/>
      <c r="S101" s="246"/>
      <c r="T101" s="254"/>
    </row>
    <row r="102" spans="1:20" ht="18.75" thickBot="1" x14ac:dyDescent="0.3">
      <c r="A102" s="168"/>
      <c r="B102" s="286">
        <v>77</v>
      </c>
      <c r="C102" s="287"/>
      <c r="D102" s="288"/>
      <c r="E102" s="289" t="s">
        <v>394</v>
      </c>
      <c r="F102" s="290"/>
      <c r="G102" s="290"/>
      <c r="H102" s="290"/>
      <c r="I102" s="290"/>
      <c r="J102" s="289"/>
      <c r="K102" s="307">
        <v>463976570.92000002</v>
      </c>
      <c r="L102" s="308"/>
      <c r="M102" s="307">
        <v>480002399.17000002</v>
      </c>
      <c r="N102" s="307">
        <v>475131762.54999995</v>
      </c>
      <c r="O102" s="309">
        <v>472172999.81</v>
      </c>
      <c r="P102" s="283"/>
      <c r="Q102" s="309">
        <v>115392124.52999999</v>
      </c>
      <c r="R102" s="310"/>
      <c r="S102" s="311">
        <v>0.24438526679084399</v>
      </c>
      <c r="T102" s="284">
        <v>315610132.81</v>
      </c>
    </row>
    <row r="103" spans="1:20" ht="9.75" customHeight="1" thickTop="1" x14ac:dyDescent="0.25">
      <c r="A103" s="168"/>
      <c r="B103" s="247"/>
      <c r="C103" s="248"/>
      <c r="D103" s="248"/>
      <c r="E103" s="248"/>
      <c r="F103" s="250"/>
      <c r="G103" s="249"/>
      <c r="H103" s="249"/>
      <c r="I103" s="249"/>
      <c r="J103" s="251"/>
      <c r="K103" s="252"/>
      <c r="L103" s="246"/>
      <c r="M103" s="252"/>
      <c r="N103" s="252"/>
      <c r="O103" s="254"/>
      <c r="P103" s="255"/>
      <c r="Q103" s="254"/>
      <c r="R103" s="255"/>
      <c r="S103" s="246"/>
      <c r="T103" s="254"/>
    </row>
    <row r="104" spans="1:20" s="269" customFormat="1" ht="18.75" thickBot="1" x14ac:dyDescent="0.3">
      <c r="B104" s="286">
        <v>78</v>
      </c>
      <c r="C104" s="287"/>
      <c r="D104" s="312" t="s">
        <v>33</v>
      </c>
      <c r="E104" s="312"/>
      <c r="F104" s="290"/>
      <c r="G104" s="290"/>
      <c r="H104" s="290"/>
      <c r="I104" s="290"/>
      <c r="J104" s="289"/>
      <c r="K104" s="307">
        <v>952814580.53000021</v>
      </c>
      <c r="L104" s="246"/>
      <c r="M104" s="307">
        <v>970967152.93000007</v>
      </c>
      <c r="N104" s="307">
        <v>965935209.45999992</v>
      </c>
      <c r="O104" s="309">
        <v>976122442</v>
      </c>
      <c r="P104" s="255"/>
      <c r="Q104" s="309">
        <v>229445163.96999997</v>
      </c>
      <c r="R104" s="310"/>
      <c r="S104" s="311">
        <v>0.23505776949445445</v>
      </c>
      <c r="T104" s="284">
        <v>665539152.33999991</v>
      </c>
    </row>
    <row r="105" spans="1:20" ht="9.75" customHeight="1" thickTop="1" x14ac:dyDescent="0.25">
      <c r="A105" s="168"/>
      <c r="B105" s="247"/>
      <c r="C105" s="248"/>
      <c r="D105" s="260"/>
      <c r="E105" s="260"/>
      <c r="F105" s="260"/>
      <c r="G105" s="260"/>
      <c r="H105" s="297"/>
      <c r="I105" s="297"/>
      <c r="J105" s="258"/>
      <c r="K105" s="313"/>
      <c r="L105" s="246"/>
      <c r="M105" s="313"/>
      <c r="N105" s="313"/>
      <c r="O105" s="314"/>
      <c r="P105" s="255"/>
      <c r="Q105" s="314"/>
      <c r="R105" s="255"/>
      <c r="S105" s="246"/>
      <c r="T105" s="254"/>
    </row>
    <row r="106" spans="1:20" s="269" customFormat="1" ht="18.75" customHeight="1" thickBot="1" x14ac:dyDescent="0.3">
      <c r="B106" s="286">
        <v>79</v>
      </c>
      <c r="C106" s="287"/>
      <c r="D106" s="315" t="s">
        <v>34</v>
      </c>
      <c r="E106" s="316"/>
      <c r="F106" s="316"/>
      <c r="G106" s="316"/>
      <c r="H106" s="316"/>
      <c r="I106" s="316"/>
      <c r="J106" s="317"/>
      <c r="K106" s="318">
        <v>141400574.68999982</v>
      </c>
      <c r="L106" s="285"/>
      <c r="M106" s="318">
        <v>149629935.24000001</v>
      </c>
      <c r="N106" s="318">
        <v>147033330.38</v>
      </c>
      <c r="O106" s="319">
        <v>130043183.9000001</v>
      </c>
      <c r="P106" s="294"/>
      <c r="Q106" s="319">
        <v>36849141.160000026</v>
      </c>
      <c r="R106" s="294"/>
      <c r="S106" s="320">
        <v>0.28336080411823877</v>
      </c>
      <c r="T106" s="284">
        <v>122850988.9000001</v>
      </c>
    </row>
    <row r="107" spans="1:20" ht="11.1" customHeight="1" thickTop="1" x14ac:dyDescent="0.2">
      <c r="A107" s="168"/>
      <c r="B107" s="247"/>
      <c r="C107" s="260"/>
      <c r="D107" s="248"/>
      <c r="E107" s="248"/>
      <c r="F107" s="270"/>
      <c r="G107" s="249"/>
      <c r="H107" s="249"/>
      <c r="I107" s="249"/>
      <c r="J107" s="258"/>
      <c r="K107" s="252"/>
      <c r="L107" s="246"/>
      <c r="M107" s="252"/>
      <c r="N107" s="252"/>
      <c r="O107" s="254"/>
      <c r="P107" s="255"/>
      <c r="Q107" s="254"/>
      <c r="R107" s="255"/>
      <c r="S107" s="246"/>
      <c r="T107" s="254"/>
    </row>
    <row r="108" spans="1:20" ht="18" x14ac:dyDescent="0.25">
      <c r="A108" s="168"/>
      <c r="B108" s="247"/>
      <c r="C108" s="248"/>
      <c r="D108" s="306" t="s">
        <v>35</v>
      </c>
      <c r="E108" s="801"/>
      <c r="F108" s="321"/>
      <c r="G108" s="259"/>
      <c r="H108" s="270"/>
      <c r="I108" s="270"/>
      <c r="J108" s="321"/>
      <c r="K108" s="252"/>
      <c r="L108" s="246"/>
      <c r="M108" s="252"/>
      <c r="N108" s="252"/>
      <c r="O108" s="254"/>
      <c r="P108" s="255"/>
      <c r="Q108" s="254"/>
      <c r="R108" s="255"/>
      <c r="S108" s="246"/>
      <c r="T108" s="254"/>
    </row>
    <row r="109" spans="1:20" ht="15.75" customHeight="1" x14ac:dyDescent="0.25">
      <c r="A109" s="168"/>
      <c r="B109" s="247">
        <v>80</v>
      </c>
      <c r="C109" s="248"/>
      <c r="D109" s="802"/>
      <c r="E109" s="297" t="s">
        <v>137</v>
      </c>
      <c r="F109" s="297"/>
      <c r="G109" s="259"/>
      <c r="H109" s="281"/>
      <c r="I109" s="281"/>
      <c r="J109" s="303"/>
      <c r="K109" s="252">
        <v>0</v>
      </c>
      <c r="L109" s="246"/>
      <c r="M109" s="252">
        <v>0</v>
      </c>
      <c r="N109" s="252">
        <v>0</v>
      </c>
      <c r="O109" s="254">
        <v>0</v>
      </c>
      <c r="P109" s="255"/>
      <c r="Q109" s="254">
        <v>0</v>
      </c>
      <c r="R109" s="255"/>
      <c r="S109" s="268">
        <v>0</v>
      </c>
      <c r="T109" s="254">
        <v>22766.94</v>
      </c>
    </row>
    <row r="110" spans="1:20" ht="15.75" customHeight="1" x14ac:dyDescent="0.25">
      <c r="A110" s="168"/>
      <c r="B110" s="247">
        <v>81</v>
      </c>
      <c r="C110" s="248"/>
      <c r="D110" s="802"/>
      <c r="E110" s="297" t="s">
        <v>138</v>
      </c>
      <c r="F110" s="297"/>
      <c r="G110" s="259"/>
      <c r="H110" s="281"/>
      <c r="I110" s="281"/>
      <c r="J110" s="303"/>
      <c r="K110" s="252">
        <v>-18968016</v>
      </c>
      <c r="L110" s="246"/>
      <c r="M110" s="252">
        <v>-18968000.039999999</v>
      </c>
      <c r="N110" s="252">
        <v>-18968000.039999999</v>
      </c>
      <c r="O110" s="254">
        <v>-18968000</v>
      </c>
      <c r="P110" s="255"/>
      <c r="Q110" s="254">
        <v>-4742004</v>
      </c>
      <c r="R110" s="255"/>
      <c r="S110" s="268">
        <v>0.25000021088148461</v>
      </c>
      <c r="T110" s="254">
        <v>-14226012</v>
      </c>
    </row>
    <row r="111" spans="1:20" s="278" customFormat="1" ht="15.75" customHeight="1" x14ac:dyDescent="0.25">
      <c r="B111" s="247">
        <v>82</v>
      </c>
      <c r="C111" s="260"/>
      <c r="D111" s="248"/>
      <c r="E111" s="281" t="s">
        <v>139</v>
      </c>
      <c r="F111" s="281"/>
      <c r="G111" s="259"/>
      <c r="H111" s="801"/>
      <c r="I111" s="801"/>
      <c r="J111" s="303"/>
      <c r="K111" s="252">
        <v>104448839.89</v>
      </c>
      <c r="L111" s="246"/>
      <c r="M111" s="252">
        <v>135035101.08000001</v>
      </c>
      <c r="N111" s="252">
        <v>103789551.95999999</v>
      </c>
      <c r="O111" s="254">
        <v>102718551.95999999</v>
      </c>
      <c r="P111" s="255"/>
      <c r="Q111" s="254">
        <v>25446885.460000001</v>
      </c>
      <c r="R111" s="255"/>
      <c r="S111" s="268">
        <v>0.24773407504721606</v>
      </c>
      <c r="T111" s="254">
        <v>83087519.980000004</v>
      </c>
    </row>
    <row r="112" spans="1:20" ht="15.75" customHeight="1" x14ac:dyDescent="0.25">
      <c r="A112" s="168"/>
      <c r="B112" s="247">
        <v>83</v>
      </c>
      <c r="C112" s="248"/>
      <c r="D112" s="802"/>
      <c r="E112" s="297" t="s">
        <v>208</v>
      </c>
      <c r="F112" s="297"/>
      <c r="G112" s="259"/>
      <c r="H112" s="281"/>
      <c r="I112" s="281"/>
      <c r="J112" s="303"/>
      <c r="K112" s="252">
        <v>1463212.92</v>
      </c>
      <c r="L112" s="246"/>
      <c r="M112" s="252">
        <v>1054535.04</v>
      </c>
      <c r="N112" s="252">
        <v>-810776.28</v>
      </c>
      <c r="O112" s="254">
        <v>-810776.28</v>
      </c>
      <c r="P112" s="255"/>
      <c r="Q112" s="254">
        <v>-202694.07</v>
      </c>
      <c r="R112" s="255"/>
      <c r="S112" s="268">
        <v>0.25</v>
      </c>
      <c r="T112" s="254">
        <v>3481483</v>
      </c>
    </row>
    <row r="113" spans="1:20" s="167" customFormat="1" ht="15.75" customHeight="1" x14ac:dyDescent="0.25">
      <c r="B113" s="247">
        <v>84</v>
      </c>
      <c r="C113" s="248"/>
      <c r="D113" s="802"/>
      <c r="E113" s="297" t="s">
        <v>209</v>
      </c>
      <c r="F113" s="297"/>
      <c r="G113" s="259"/>
      <c r="H113" s="281"/>
      <c r="I113" s="281"/>
      <c r="J113" s="303"/>
      <c r="K113" s="252">
        <v>8135485.8899999997</v>
      </c>
      <c r="L113" s="246"/>
      <c r="M113" s="252">
        <v>3760116</v>
      </c>
      <c r="N113" s="252">
        <v>5233611</v>
      </c>
      <c r="O113" s="254">
        <v>5394779.0300000003</v>
      </c>
      <c r="P113" s="255"/>
      <c r="Q113" s="254">
        <v>1184263.8400000001</v>
      </c>
      <c r="R113" s="255"/>
      <c r="S113" s="268">
        <v>0.21952036096648059</v>
      </c>
      <c r="T113" s="254">
        <v>3358570.23</v>
      </c>
    </row>
    <row r="114" spans="1:20" s="167" customFormat="1" ht="15.75" customHeight="1" x14ac:dyDescent="0.25">
      <c r="B114" s="247">
        <v>85</v>
      </c>
      <c r="C114" s="248"/>
      <c r="D114" s="802"/>
      <c r="E114" s="297" t="s">
        <v>210</v>
      </c>
      <c r="F114" s="297"/>
      <c r="G114" s="259"/>
      <c r="H114" s="281"/>
      <c r="I114" s="281"/>
      <c r="J114" s="303"/>
      <c r="K114" s="252">
        <v>65730492.350000001</v>
      </c>
      <c r="L114" s="246"/>
      <c r="M114" s="252">
        <v>79055748.959999993</v>
      </c>
      <c r="N114" s="252">
        <v>68340221.400000006</v>
      </c>
      <c r="O114" s="254">
        <v>69049219.920000002</v>
      </c>
      <c r="P114" s="255"/>
      <c r="Q114" s="254">
        <v>16415407.029999999</v>
      </c>
      <c r="R114" s="255"/>
      <c r="S114" s="268">
        <v>0.23773486578152206</v>
      </c>
      <c r="T114" s="254">
        <v>46868203.619999997</v>
      </c>
    </row>
    <row r="115" spans="1:20" s="167" customFormat="1" ht="15.75" customHeight="1" x14ac:dyDescent="0.25">
      <c r="B115" s="247">
        <v>86</v>
      </c>
      <c r="C115" s="248"/>
      <c r="D115" s="802"/>
      <c r="E115" s="281" t="s">
        <v>37</v>
      </c>
      <c r="F115" s="259"/>
      <c r="G115" s="259"/>
      <c r="H115" s="297"/>
      <c r="I115" s="297"/>
      <c r="J115" s="258"/>
      <c r="K115" s="252">
        <v>-14836977.459999999</v>
      </c>
      <c r="L115" s="246"/>
      <c r="M115" s="252">
        <v>-14635248</v>
      </c>
      <c r="N115" s="252">
        <v>-15300000</v>
      </c>
      <c r="O115" s="254">
        <v>-15499999.91</v>
      </c>
      <c r="P115" s="255"/>
      <c r="Q115" s="254">
        <v>-3785104.98</v>
      </c>
      <c r="R115" s="255"/>
      <c r="S115" s="268">
        <v>0.24420032270825995</v>
      </c>
      <c r="T115" s="254">
        <v>-11950872.08</v>
      </c>
    </row>
    <row r="116" spans="1:20" s="167" customFormat="1" ht="15.75" customHeight="1" x14ac:dyDescent="0.25">
      <c r="B116" s="247">
        <v>87</v>
      </c>
      <c r="C116" s="248"/>
      <c r="D116" s="802"/>
      <c r="E116" s="281" t="s">
        <v>38</v>
      </c>
      <c r="F116" s="259"/>
      <c r="G116" s="259"/>
      <c r="H116" s="297"/>
      <c r="I116" s="297"/>
      <c r="J116" s="258"/>
      <c r="K116" s="252">
        <v>-2174995.36</v>
      </c>
      <c r="L116" s="246"/>
      <c r="M116" s="252">
        <v>-4567609.68</v>
      </c>
      <c r="N116" s="252">
        <v>-1515000</v>
      </c>
      <c r="O116" s="254">
        <v>-1555000.03</v>
      </c>
      <c r="P116" s="255"/>
      <c r="Q116" s="254">
        <v>-308372.36</v>
      </c>
      <c r="R116" s="255"/>
      <c r="S116" s="268">
        <v>0.19831019553099299</v>
      </c>
      <c r="T116" s="254"/>
    </row>
    <row r="117" spans="1:20" s="167" customFormat="1" ht="15.75" customHeight="1" x14ac:dyDescent="0.25">
      <c r="B117" s="247">
        <v>88</v>
      </c>
      <c r="C117" s="248"/>
      <c r="D117" s="802"/>
      <c r="E117" s="281" t="s">
        <v>39</v>
      </c>
      <c r="F117" s="259"/>
      <c r="G117" s="259"/>
      <c r="H117" s="297"/>
      <c r="I117" s="297"/>
      <c r="J117" s="258"/>
      <c r="K117" s="252">
        <v>5095443.67</v>
      </c>
      <c r="L117" s="246"/>
      <c r="M117" s="252">
        <v>0</v>
      </c>
      <c r="N117" s="252">
        <v>0</v>
      </c>
      <c r="O117" s="254">
        <v>0.01</v>
      </c>
      <c r="P117" s="255"/>
      <c r="Q117" s="254">
        <v>667000</v>
      </c>
      <c r="R117" s="255"/>
      <c r="S117" s="268">
        <v>0</v>
      </c>
      <c r="T117" s="254"/>
    </row>
    <row r="118" spans="1:20" ht="21.75" customHeight="1" thickBot="1" x14ac:dyDescent="0.3">
      <c r="A118" s="168"/>
      <c r="B118" s="286">
        <v>89</v>
      </c>
      <c r="C118" s="287"/>
      <c r="D118" s="288"/>
      <c r="E118" s="322" t="s">
        <v>40</v>
      </c>
      <c r="F118" s="322"/>
      <c r="G118" s="323"/>
      <c r="H118" s="323"/>
      <c r="I118" s="323"/>
      <c r="J118" s="323"/>
      <c r="K118" s="324">
        <v>148893485.89999998</v>
      </c>
      <c r="L118" s="285"/>
      <c r="M118" s="324">
        <v>180734643.36000001</v>
      </c>
      <c r="N118" s="324">
        <v>140769608.03999999</v>
      </c>
      <c r="O118" s="325">
        <v>140328774.69999999</v>
      </c>
      <c r="P118" s="294"/>
      <c r="Q118" s="325">
        <v>34675380.920000002</v>
      </c>
      <c r="R118" s="294"/>
      <c r="S118" s="326">
        <v>0.24710100258575124</v>
      </c>
      <c r="T118" s="284">
        <v>105353961.98000002</v>
      </c>
    </row>
    <row r="119" spans="1:20" ht="9.75" customHeight="1" thickTop="1" x14ac:dyDescent="0.2">
      <c r="A119" s="168"/>
      <c r="B119" s="327"/>
      <c r="C119" s="260"/>
      <c r="D119" s="248"/>
      <c r="E119" s="328"/>
      <c r="F119" s="329"/>
      <c r="G119" s="259"/>
      <c r="H119" s="329"/>
      <c r="I119" s="329"/>
      <c r="J119" s="330"/>
      <c r="K119" s="331"/>
      <c r="L119" s="246"/>
      <c r="M119" s="331"/>
      <c r="N119" s="331"/>
      <c r="O119" s="332"/>
      <c r="P119" s="255"/>
      <c r="Q119" s="332"/>
      <c r="R119" s="255"/>
      <c r="S119" s="246"/>
      <c r="T119" s="254"/>
    </row>
    <row r="120" spans="1:20" ht="18" customHeight="1" thickBot="1" x14ac:dyDescent="0.3">
      <c r="A120" s="168"/>
      <c r="B120" s="286">
        <v>90</v>
      </c>
      <c r="C120" s="287"/>
      <c r="D120" s="312" t="s">
        <v>41</v>
      </c>
      <c r="E120" s="312"/>
      <c r="F120" s="290"/>
      <c r="G120" s="290"/>
      <c r="H120" s="333"/>
      <c r="I120" s="333"/>
      <c r="J120" s="289"/>
      <c r="K120" s="334">
        <v>1101708066.4300003</v>
      </c>
      <c r="L120" s="285"/>
      <c r="M120" s="334">
        <v>1151701796.29</v>
      </c>
      <c r="N120" s="334">
        <v>1106704817.5</v>
      </c>
      <c r="O120" s="335">
        <v>1116451216.7</v>
      </c>
      <c r="P120" s="294"/>
      <c r="Q120" s="335">
        <v>264120544.88999999</v>
      </c>
      <c r="R120" s="294"/>
      <c r="S120" s="336">
        <v>0.23657150526530477</v>
      </c>
      <c r="T120" s="284">
        <v>770893114.31999993</v>
      </c>
    </row>
    <row r="121" spans="1:20" ht="9.75" customHeight="1" thickTop="1" thickBot="1" x14ac:dyDescent="0.25">
      <c r="A121" s="168"/>
      <c r="B121" s="247"/>
      <c r="C121" s="260"/>
      <c r="D121" s="248"/>
      <c r="E121" s="259"/>
      <c r="F121" s="279"/>
      <c r="G121" s="259"/>
      <c r="H121" s="328"/>
      <c r="I121" s="328"/>
      <c r="J121" s="330"/>
      <c r="K121" s="337"/>
      <c r="L121" s="246"/>
      <c r="M121" s="337"/>
      <c r="N121" s="337"/>
      <c r="O121" s="338"/>
      <c r="P121" s="255"/>
      <c r="Q121" s="338"/>
      <c r="R121" s="255"/>
      <c r="S121" s="246"/>
      <c r="T121" s="254"/>
    </row>
    <row r="122" spans="1:20" s="167" customFormat="1" ht="24.75" customHeight="1" thickTop="1" thickBot="1" x14ac:dyDescent="0.4">
      <c r="B122" s="286">
        <v>91</v>
      </c>
      <c r="C122" s="259"/>
      <c r="D122" s="339" t="s">
        <v>42</v>
      </c>
      <c r="E122" s="340"/>
      <c r="F122" s="340"/>
      <c r="G122" s="340"/>
      <c r="H122" s="341"/>
      <c r="I122" s="341"/>
      <c r="J122" s="342"/>
      <c r="K122" s="343">
        <v>-7492911.2100001574</v>
      </c>
      <c r="L122" s="255"/>
      <c r="M122" s="343">
        <v>-31104708.120000005</v>
      </c>
      <c r="N122" s="343">
        <v>6263722.3400000036</v>
      </c>
      <c r="O122" s="344">
        <v>-10285590.799999893</v>
      </c>
      <c r="P122" s="345"/>
      <c r="Q122" s="344">
        <v>2173760.2400000244</v>
      </c>
      <c r="R122" s="255"/>
      <c r="S122" s="346">
        <v>-1.2113403383692891</v>
      </c>
      <c r="T122" s="347">
        <v>17497026.920000076</v>
      </c>
    </row>
    <row r="123" spans="1:20" s="351" customFormat="1" ht="6" customHeight="1" thickTop="1" x14ac:dyDescent="0.25">
      <c r="B123" s="801"/>
      <c r="C123" s="259"/>
      <c r="D123" s="259"/>
      <c r="E123" s="348"/>
      <c r="F123" s="348"/>
      <c r="G123" s="348"/>
      <c r="H123" s="348"/>
      <c r="I123" s="348"/>
      <c r="J123" s="348"/>
      <c r="K123" s="348"/>
      <c r="L123" s="349"/>
      <c r="M123" s="348"/>
      <c r="N123" s="348"/>
      <c r="O123" s="348"/>
      <c r="P123" s="349"/>
      <c r="Q123" s="348"/>
      <c r="R123" s="349"/>
      <c r="S123" s="348"/>
      <c r="T123" s="350"/>
    </row>
    <row r="124" spans="1:20" s="167" customFormat="1" ht="9.75" customHeight="1" x14ac:dyDescent="0.25">
      <c r="B124" s="259"/>
      <c r="C124" s="352"/>
      <c r="D124" s="259"/>
      <c r="E124" s="802"/>
      <c r="F124" s="801"/>
      <c r="G124" s="259"/>
      <c r="H124" s="259"/>
      <c r="I124" s="349"/>
      <c r="J124" s="308"/>
      <c r="K124" s="308"/>
      <c r="L124" s="353"/>
      <c r="M124" s="308"/>
      <c r="N124" s="353"/>
      <c r="O124" s="354"/>
      <c r="P124" s="259"/>
      <c r="Q124" s="308"/>
      <c r="R124" s="308"/>
      <c r="S124" s="308"/>
      <c r="T124" s="353"/>
    </row>
    <row r="125" spans="1:20" s="167" customFormat="1" ht="48" customHeight="1" x14ac:dyDescent="0.25">
      <c r="B125" s="356" t="s">
        <v>43</v>
      </c>
      <c r="C125" s="943" t="s">
        <v>211</v>
      </c>
      <c r="D125" s="943"/>
      <c r="E125" s="943"/>
      <c r="F125" s="943"/>
      <c r="G125" s="943"/>
      <c r="H125" s="943"/>
      <c r="I125" s="943"/>
      <c r="J125" s="943"/>
      <c r="K125" s="943"/>
      <c r="L125" s="943"/>
      <c r="M125" s="943"/>
      <c r="N125" s="943"/>
      <c r="O125" s="943"/>
      <c r="P125" s="279"/>
      <c r="Q125" s="355"/>
      <c r="R125" s="355"/>
      <c r="S125" s="355"/>
      <c r="T125" s="353"/>
    </row>
    <row r="126" spans="1:20" s="167" customFormat="1" ht="15.75" customHeight="1" x14ac:dyDescent="0.25">
      <c r="B126" s="356"/>
      <c r="C126" s="943"/>
      <c r="D126" s="943"/>
      <c r="E126" s="943"/>
      <c r="F126" s="943"/>
      <c r="G126" s="943"/>
      <c r="H126" s="943"/>
      <c r="I126" s="943"/>
      <c r="J126" s="943"/>
      <c r="K126" s="943"/>
      <c r="L126" s="943"/>
      <c r="M126" s="943"/>
      <c r="N126" s="943"/>
      <c r="O126" s="943"/>
      <c r="P126" s="279"/>
      <c r="Q126" s="355"/>
      <c r="R126" s="355"/>
      <c r="S126" s="355"/>
      <c r="T126" s="353"/>
    </row>
    <row r="127" spans="1:20" s="167" customFormat="1" ht="15.75" customHeight="1" x14ac:dyDescent="0.25">
      <c r="B127" s="356"/>
      <c r="C127" s="944"/>
      <c r="D127" s="944"/>
      <c r="E127" s="944"/>
      <c r="F127" s="944"/>
      <c r="G127" s="944"/>
      <c r="H127" s="944"/>
      <c r="I127" s="944"/>
      <c r="J127" s="944"/>
      <c r="K127" s="944"/>
      <c r="L127" s="944"/>
      <c r="M127" s="944"/>
      <c r="N127" s="944"/>
      <c r="O127" s="944"/>
      <c r="P127" s="279"/>
      <c r="Q127" s="355"/>
      <c r="R127" s="355"/>
      <c r="S127" s="355"/>
      <c r="T127" s="353"/>
    </row>
    <row r="129" spans="1:20" s="31" customFormat="1" ht="33.75" customHeight="1" x14ac:dyDescent="0.25">
      <c r="A129" s="928" t="s">
        <v>437</v>
      </c>
      <c r="B129" s="928"/>
      <c r="C129" s="928"/>
      <c r="D129" s="928"/>
      <c r="E129" s="928"/>
      <c r="F129" s="928"/>
      <c r="G129" s="928"/>
      <c r="H129" s="928"/>
      <c r="I129" s="928"/>
      <c r="J129" s="928"/>
      <c r="K129" s="928"/>
      <c r="L129" s="928"/>
      <c r="M129" s="928"/>
      <c r="N129" s="928"/>
      <c r="O129" s="928"/>
      <c r="P129" s="928"/>
      <c r="Q129" s="928"/>
      <c r="R129" s="928"/>
      <c r="S129" s="928"/>
    </row>
    <row r="130" spans="1:20" s="152" customFormat="1" ht="15.75" customHeight="1" x14ac:dyDescent="0.2">
      <c r="A130" s="939"/>
      <c r="B130" s="939"/>
      <c r="C130" s="939"/>
      <c r="D130" s="939"/>
      <c r="E130" s="939"/>
      <c r="F130" s="939"/>
      <c r="G130" s="939"/>
      <c r="H130" s="939"/>
      <c r="I130" s="939"/>
      <c r="J130" s="939"/>
      <c r="K130" s="939"/>
      <c r="L130" s="939"/>
      <c r="M130" s="939"/>
      <c r="N130" s="939"/>
      <c r="O130" s="939"/>
      <c r="P130" s="939"/>
      <c r="Q130" s="939"/>
      <c r="R130" s="939"/>
      <c r="S130" s="939"/>
      <c r="T130" s="939"/>
    </row>
    <row r="131" spans="1:20" s="152" customFormat="1" x14ac:dyDescent="0.25">
      <c r="A131" s="155"/>
      <c r="C131" s="418"/>
      <c r="D131" s="151"/>
      <c r="F131" s="153"/>
      <c r="G131" s="172"/>
      <c r="H131" s="155"/>
      <c r="I131" s="155"/>
      <c r="J131" s="155"/>
      <c r="K131" s="155"/>
      <c r="L131" s="155"/>
      <c r="M131" s="155"/>
      <c r="N131" s="155"/>
      <c r="O131" s="156"/>
      <c r="P131" s="155"/>
      <c r="Q131" s="156"/>
      <c r="R131" s="156"/>
      <c r="S131" s="157"/>
      <c r="T131" s="151"/>
    </row>
    <row r="132" spans="1:20" s="152" customFormat="1" x14ac:dyDescent="0.25">
      <c r="A132" s="155"/>
      <c r="C132" s="418"/>
      <c r="D132" s="151"/>
      <c r="F132" s="153"/>
      <c r="G132" s="172"/>
      <c r="H132" s="155"/>
      <c r="I132" s="155"/>
      <c r="J132" s="155"/>
      <c r="K132" s="155"/>
      <c r="L132" s="155"/>
      <c r="M132" s="155"/>
      <c r="N132" s="155"/>
      <c r="O132" s="156"/>
      <c r="P132" s="155"/>
      <c r="Q132" s="156"/>
      <c r="R132" s="156"/>
      <c r="S132" s="157"/>
      <c r="T132" s="151"/>
    </row>
    <row r="133" spans="1:20" s="152" customFormat="1" x14ac:dyDescent="0.25">
      <c r="A133" s="155"/>
      <c r="C133" s="418"/>
      <c r="D133" s="151"/>
      <c r="F133" s="153"/>
      <c r="G133" s="172"/>
      <c r="H133" s="155"/>
      <c r="I133" s="155"/>
      <c r="J133" s="155"/>
      <c r="K133" s="155"/>
      <c r="L133" s="155"/>
      <c r="M133" s="155"/>
      <c r="N133" s="155"/>
      <c r="O133" s="156"/>
      <c r="P133" s="155"/>
      <c r="Q133" s="156"/>
      <c r="R133" s="156"/>
      <c r="S133" s="157"/>
      <c r="T133" s="151"/>
    </row>
  </sheetData>
  <mergeCells count="6">
    <mergeCell ref="A130:T130"/>
    <mergeCell ref="A129:S129"/>
    <mergeCell ref="M8:O8"/>
    <mergeCell ref="C125:O125"/>
    <mergeCell ref="C126:O126"/>
    <mergeCell ref="C127:O127"/>
  </mergeCells>
  <conditionalFormatting sqref="K14 M14:O14 Q14">
    <cfRule type="expression" dxfId="50" priority="1" stopIfTrue="1">
      <formula>OR(-1&gt;K14-#REF!,K14-#REF!&gt;1)</formula>
    </cfRule>
  </conditionalFormatting>
  <conditionalFormatting sqref="K122 M122:O122 Q122">
    <cfRule type="expression" dxfId="49" priority="2">
      <formula>OR(-1&gt;#REF!,#REF!&gt;1)</formula>
    </cfRule>
  </conditionalFormatting>
  <printOptions horizontalCentered="1"/>
  <pageMargins left="0.25" right="0.25" top="0.75" bottom="0.75" header="0.3" footer="0.3"/>
  <pageSetup scale="57" fitToWidth="0" fitToHeight="0" orientation="landscape" r:id="rId1"/>
  <headerFooter differentFirst="1">
    <oddFooter>&amp;C&amp;"-,Bold"December 2020 QUARTERLY FINANCIAL PACKAGE&amp;"-,Regular"
&amp;"-,Italic"This BPA-approved financial information was made publicly available on February 16, 2021.&amp;R&amp;P</oddFooter>
  </headerFooter>
  <rowBreaks count="2" manualBreakCount="2">
    <brk id="45" max="19" man="1"/>
    <brk id="84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showGridLines="0" zoomScale="75" zoomScaleNormal="75" zoomScaleSheetLayoutView="70" workbookViewId="0"/>
  </sheetViews>
  <sheetFormatPr defaultColWidth="9.140625" defaultRowHeight="15.75" x14ac:dyDescent="0.25"/>
  <cols>
    <col min="1" max="1" width="4" style="168" customWidth="1"/>
    <col min="2" max="2" width="6.7109375" style="152" customWidth="1"/>
    <col min="3" max="3" width="2.7109375" style="153" customWidth="1"/>
    <col min="4" max="4" width="2" style="172" customWidth="1"/>
    <col min="5" max="5" width="60.42578125" style="155" customWidth="1"/>
    <col min="6" max="6" width="37" style="155" customWidth="1"/>
    <col min="7" max="8" width="17.7109375" style="155" customWidth="1"/>
    <col min="9" max="9" width="17.7109375" style="156" customWidth="1"/>
    <col min="10" max="10" width="1.28515625" style="155" customWidth="1"/>
    <col min="11" max="11" width="17.7109375" style="156" customWidth="1"/>
    <col min="12" max="12" width="1.85546875" style="152" customWidth="1"/>
    <col min="13" max="21" width="9.140625" style="152"/>
    <col min="22" max="16384" width="9.140625" style="168"/>
  </cols>
  <sheetData>
    <row r="1" spans="1:21" ht="21" customHeight="1" thickBot="1" x14ac:dyDescent="0.3">
      <c r="D1" s="154"/>
      <c r="G1" s="148"/>
      <c r="H1" s="148"/>
      <c r="I1" s="148"/>
      <c r="J1" s="148"/>
    </row>
    <row r="2" spans="1:21" ht="25.5" customHeight="1" thickTop="1" x14ac:dyDescent="0.35">
      <c r="A2" s="158"/>
      <c r="B2" s="372" t="s">
        <v>426</v>
      </c>
      <c r="C2" s="373"/>
      <c r="D2" s="374"/>
      <c r="E2" s="375"/>
      <c r="F2" s="164" t="s">
        <v>244</v>
      </c>
      <c r="G2" s="376"/>
      <c r="H2" s="376"/>
      <c r="I2" s="373"/>
      <c r="J2" s="376"/>
      <c r="K2" s="377" t="s">
        <v>1</v>
      </c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1:21" x14ac:dyDescent="0.25">
      <c r="A3" s="178"/>
      <c r="B3" s="378" t="s">
        <v>245</v>
      </c>
      <c r="D3" s="200"/>
      <c r="E3" s="152"/>
      <c r="F3" s="379" t="s">
        <v>401</v>
      </c>
      <c r="G3" s="379"/>
      <c r="H3" s="379"/>
      <c r="I3" s="380"/>
      <c r="J3" s="379"/>
      <c r="K3" s="381" t="s">
        <v>421</v>
      </c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1:21" ht="16.5" thickBot="1" x14ac:dyDescent="0.3">
      <c r="A4" s="178"/>
      <c r="B4" s="382" t="s">
        <v>62</v>
      </c>
      <c r="C4" s="383"/>
      <c r="D4" s="383"/>
      <c r="E4" s="383"/>
      <c r="F4" s="384" t="s">
        <v>434</v>
      </c>
      <c r="G4" s="384"/>
      <c r="H4" s="384"/>
      <c r="I4" s="385"/>
      <c r="J4" s="385" t="s">
        <v>52</v>
      </c>
      <c r="K4" s="386">
        <v>0.24931506849315069</v>
      </c>
      <c r="L4" s="168"/>
      <c r="M4" s="168"/>
      <c r="N4" s="168"/>
      <c r="O4" s="168"/>
      <c r="P4" s="168"/>
      <c r="Q4" s="168"/>
      <c r="R4" s="168"/>
      <c r="S4" s="168"/>
      <c r="T4" s="168"/>
      <c r="U4" s="168"/>
    </row>
    <row r="5" spans="1:21" s="152" customFormat="1" ht="18" customHeight="1" thickTop="1" thickBot="1" x14ac:dyDescent="0.3">
      <c r="A5" s="176"/>
      <c r="B5" s="188"/>
      <c r="C5" s="153"/>
      <c r="D5" s="172"/>
      <c r="E5" s="155"/>
      <c r="F5" s="155"/>
      <c r="G5" s="155"/>
      <c r="H5" s="155"/>
      <c r="I5" s="155"/>
      <c r="J5" s="155"/>
      <c r="K5" s="180"/>
    </row>
    <row r="6" spans="1:21" s="152" customFormat="1" ht="18" customHeight="1" thickBot="1" x14ac:dyDescent="0.3">
      <c r="A6" s="176"/>
      <c r="B6" s="188"/>
      <c r="C6" s="191"/>
      <c r="D6" s="191"/>
      <c r="E6" s="191"/>
      <c r="F6" s="192"/>
      <c r="G6" s="193" t="s">
        <v>6</v>
      </c>
      <c r="H6" s="193" t="s">
        <v>7</v>
      </c>
      <c r="I6" s="193" t="s">
        <v>49</v>
      </c>
      <c r="J6" s="176"/>
      <c r="K6" s="193" t="s">
        <v>145</v>
      </c>
    </row>
    <row r="7" spans="1:21" s="152" customFormat="1" ht="18" customHeight="1" thickBot="1" x14ac:dyDescent="0.3">
      <c r="A7" s="176"/>
      <c r="B7" s="188"/>
      <c r="C7" s="191"/>
      <c r="D7" s="191"/>
      <c r="E7" s="191"/>
      <c r="F7" s="192"/>
      <c r="G7" s="945" t="s">
        <v>402</v>
      </c>
      <c r="H7" s="946"/>
      <c r="I7" s="947"/>
      <c r="J7" s="196"/>
      <c r="K7" s="926" t="s">
        <v>402</v>
      </c>
    </row>
    <row r="8" spans="1:21" s="148" customFormat="1" ht="53.25" customHeight="1" thickBot="1" x14ac:dyDescent="0.3">
      <c r="A8" s="199"/>
      <c r="B8" s="188"/>
      <c r="C8" s="201"/>
      <c r="D8" s="172"/>
      <c r="E8" s="155"/>
      <c r="F8" s="202"/>
      <c r="G8" s="203" t="s">
        <v>12</v>
      </c>
      <c r="H8" s="203" t="s">
        <v>13</v>
      </c>
      <c r="I8" s="203" t="s">
        <v>403</v>
      </c>
      <c r="J8" s="204"/>
      <c r="K8" s="387" t="s">
        <v>11</v>
      </c>
    </row>
    <row r="9" spans="1:21" s="152" customFormat="1" ht="18" x14ac:dyDescent="0.25">
      <c r="A9" s="44"/>
      <c r="B9" s="208"/>
      <c r="C9" s="388" t="s">
        <v>246</v>
      </c>
      <c r="D9" s="156"/>
      <c r="E9" s="156"/>
      <c r="F9" s="219"/>
      <c r="G9" s="55"/>
      <c r="H9" s="55"/>
      <c r="I9" s="55"/>
      <c r="J9" s="44"/>
      <c r="K9" s="55"/>
    </row>
    <row r="10" spans="1:21" s="152" customFormat="1" ht="6" customHeight="1" x14ac:dyDescent="0.25">
      <c r="A10" s="44"/>
      <c r="B10" s="208"/>
      <c r="C10" s="388"/>
      <c r="D10" s="156"/>
      <c r="E10" s="156"/>
      <c r="F10" s="219"/>
      <c r="G10" s="55"/>
      <c r="H10" s="55"/>
      <c r="I10" s="55"/>
      <c r="J10" s="44"/>
      <c r="K10" s="55"/>
    </row>
    <row r="11" spans="1:21" s="152" customFormat="1" ht="18" x14ac:dyDescent="0.25">
      <c r="A11" s="44"/>
      <c r="B11" s="208"/>
      <c r="C11" s="388"/>
      <c r="D11" s="156" t="s">
        <v>247</v>
      </c>
      <c r="E11" s="156"/>
      <c r="F11" s="219"/>
      <c r="G11" s="55"/>
      <c r="H11" s="55"/>
      <c r="I11" s="55"/>
      <c r="J11" s="44"/>
      <c r="K11" s="55"/>
    </row>
    <row r="12" spans="1:21" s="152" customFormat="1" ht="18" x14ac:dyDescent="0.25">
      <c r="A12" s="44"/>
      <c r="B12" s="389">
        <v>1</v>
      </c>
      <c r="C12" s="388"/>
      <c r="D12" s="156"/>
      <c r="E12" s="180" t="s">
        <v>248</v>
      </c>
      <c r="F12" s="219"/>
      <c r="G12" s="69">
        <v>510569574.36000001</v>
      </c>
      <c r="H12" s="69">
        <v>502394913.83999997</v>
      </c>
      <c r="I12" s="69">
        <v>499003097.91000003</v>
      </c>
      <c r="J12" s="44"/>
      <c r="K12" s="69">
        <v>120115669.45</v>
      </c>
    </row>
    <row r="13" spans="1:21" s="152" customFormat="1" ht="18" x14ac:dyDescent="0.25">
      <c r="A13" s="44"/>
      <c r="B13" s="389">
        <v>2</v>
      </c>
      <c r="C13" s="388"/>
      <c r="D13" s="156"/>
      <c r="E13" s="180" t="s">
        <v>249</v>
      </c>
      <c r="F13" s="219"/>
      <c r="G13" s="23">
        <v>139599622.80000001</v>
      </c>
      <c r="H13" s="23">
        <v>138730666.78</v>
      </c>
      <c r="I13" s="23">
        <v>139398897.71000001</v>
      </c>
      <c r="J13" s="44"/>
      <c r="K13" s="23">
        <v>36399428.759999998</v>
      </c>
    </row>
    <row r="14" spans="1:21" s="152" customFormat="1" ht="18" x14ac:dyDescent="0.25">
      <c r="A14" s="44"/>
      <c r="B14" s="389">
        <v>3</v>
      </c>
      <c r="C14" s="388"/>
      <c r="D14" s="156"/>
      <c r="E14" s="180" t="s">
        <v>250</v>
      </c>
      <c r="F14" s="219"/>
      <c r="G14" s="23">
        <v>0</v>
      </c>
      <c r="H14" s="23">
        <v>0</v>
      </c>
      <c r="I14" s="23">
        <v>0</v>
      </c>
      <c r="J14" s="44"/>
      <c r="K14" s="23">
        <v>0</v>
      </c>
    </row>
    <row r="15" spans="1:21" s="152" customFormat="1" ht="18" x14ac:dyDescent="0.25">
      <c r="A15" s="44"/>
      <c r="B15" s="389">
        <v>4</v>
      </c>
      <c r="C15" s="388"/>
      <c r="D15" s="156"/>
      <c r="E15" s="180" t="s">
        <v>251</v>
      </c>
      <c r="F15" s="219"/>
      <c r="G15" s="23">
        <v>18074478.239999998</v>
      </c>
      <c r="H15" s="23">
        <v>18074478.239999998</v>
      </c>
      <c r="I15" s="23">
        <v>18085462.23</v>
      </c>
      <c r="J15" s="44"/>
      <c r="K15" s="23">
        <v>4574297</v>
      </c>
    </row>
    <row r="16" spans="1:21" s="152" customFormat="1" ht="18" x14ac:dyDescent="0.25">
      <c r="A16" s="44"/>
      <c r="B16" s="389">
        <v>5</v>
      </c>
      <c r="C16" s="388"/>
      <c r="D16" s="156"/>
      <c r="E16" s="390" t="s">
        <v>252</v>
      </c>
      <c r="F16" s="391"/>
      <c r="G16" s="83">
        <v>29518822.16</v>
      </c>
      <c r="H16" s="83">
        <v>30800353.440000001</v>
      </c>
      <c r="I16" s="83">
        <v>30479032.199999999</v>
      </c>
      <c r="J16" s="44"/>
      <c r="K16" s="83">
        <v>4799294.5199999996</v>
      </c>
    </row>
    <row r="17" spans="1:11" s="152" customFormat="1" ht="18" x14ac:dyDescent="0.25">
      <c r="A17" s="44"/>
      <c r="B17" s="389">
        <v>6</v>
      </c>
      <c r="C17" s="388"/>
      <c r="D17" s="156"/>
      <c r="E17" s="156" t="s">
        <v>253</v>
      </c>
      <c r="F17" s="219"/>
      <c r="G17" s="392">
        <v>697762497.56000006</v>
      </c>
      <c r="H17" s="392">
        <v>690000412.30000007</v>
      </c>
      <c r="I17" s="392">
        <v>686966490.05000007</v>
      </c>
      <c r="J17" s="393"/>
      <c r="K17" s="392">
        <v>165888689.73000002</v>
      </c>
    </row>
    <row r="18" spans="1:11" s="152" customFormat="1" ht="6" customHeight="1" x14ac:dyDescent="0.25">
      <c r="A18" s="44"/>
      <c r="B18" s="208"/>
      <c r="C18" s="388"/>
      <c r="D18" s="156"/>
      <c r="E18" s="156"/>
      <c r="F18" s="219"/>
      <c r="G18" s="55"/>
      <c r="H18" s="55"/>
      <c r="I18" s="55"/>
      <c r="J18" s="44"/>
      <c r="K18" s="55"/>
    </row>
    <row r="19" spans="1:11" s="152" customFormat="1" ht="18" x14ac:dyDescent="0.25">
      <c r="A19" s="44"/>
      <c r="B19" s="208"/>
      <c r="C19" s="388"/>
      <c r="D19" s="156" t="s">
        <v>254</v>
      </c>
      <c r="E19" s="156"/>
      <c r="F19" s="219"/>
      <c r="G19" s="55"/>
      <c r="H19" s="55"/>
      <c r="I19" s="55"/>
      <c r="J19" s="44"/>
      <c r="K19" s="55"/>
    </row>
    <row r="20" spans="1:11" s="152" customFormat="1" ht="18" x14ac:dyDescent="0.25">
      <c r="A20" s="44"/>
      <c r="B20" s="389">
        <v>7</v>
      </c>
      <c r="C20" s="388"/>
      <c r="D20" s="156"/>
      <c r="E20" s="180" t="s">
        <v>255</v>
      </c>
      <c r="F20" s="219"/>
      <c r="G20" s="23">
        <v>165255908.78999999</v>
      </c>
      <c r="H20" s="23">
        <v>163376574.24000001</v>
      </c>
      <c r="I20" s="23">
        <v>162666120.44999999</v>
      </c>
      <c r="J20" s="44"/>
      <c r="K20" s="23">
        <v>39427102.960000001</v>
      </c>
    </row>
    <row r="21" spans="1:11" s="152" customFormat="1" ht="18" x14ac:dyDescent="0.25">
      <c r="A21" s="44"/>
      <c r="B21" s="389">
        <v>8</v>
      </c>
      <c r="C21" s="388"/>
      <c r="D21" s="156"/>
      <c r="E21" s="180" t="s">
        <v>256</v>
      </c>
      <c r="F21" s="219"/>
      <c r="G21" s="23">
        <v>35093911.590000004</v>
      </c>
      <c r="H21" s="23">
        <v>36407674.100000001</v>
      </c>
      <c r="I21" s="23">
        <v>35837480.990000002</v>
      </c>
      <c r="J21" s="44"/>
      <c r="K21" s="23">
        <v>7746869.0800000001</v>
      </c>
    </row>
    <row r="22" spans="1:11" s="152" customFormat="1" ht="18" x14ac:dyDescent="0.25">
      <c r="A22" s="44"/>
      <c r="B22" s="389">
        <v>9</v>
      </c>
      <c r="C22" s="388"/>
      <c r="D22" s="156"/>
      <c r="E22" s="180" t="s">
        <v>257</v>
      </c>
      <c r="F22" s="219"/>
      <c r="G22" s="23">
        <v>31292414.399999999</v>
      </c>
      <c r="H22" s="23">
        <v>35471116.799999997</v>
      </c>
      <c r="I22" s="23">
        <v>34775909.399999999</v>
      </c>
      <c r="J22" s="44"/>
      <c r="K22" s="23">
        <v>8549969</v>
      </c>
    </row>
    <row r="23" spans="1:11" s="152" customFormat="1" ht="18" x14ac:dyDescent="0.25">
      <c r="A23" s="44"/>
      <c r="B23" s="389">
        <v>10</v>
      </c>
      <c r="C23" s="388"/>
      <c r="D23" s="156"/>
      <c r="E23" s="180" t="s">
        <v>258</v>
      </c>
      <c r="F23" s="219"/>
      <c r="G23" s="23">
        <v>24792457.289999999</v>
      </c>
      <c r="H23" s="23">
        <v>24780476.170000002</v>
      </c>
      <c r="I23" s="23">
        <v>24466371.640000001</v>
      </c>
      <c r="J23" s="44"/>
      <c r="K23" s="23">
        <v>6470021.0700000003</v>
      </c>
    </row>
    <row r="24" spans="1:11" s="152" customFormat="1" ht="18" x14ac:dyDescent="0.25">
      <c r="A24" s="44"/>
      <c r="B24" s="389">
        <v>11</v>
      </c>
      <c r="C24" s="388"/>
      <c r="D24" s="156"/>
      <c r="E24" s="180" t="s">
        <v>259</v>
      </c>
      <c r="F24" s="219"/>
      <c r="G24" s="23">
        <v>0</v>
      </c>
      <c r="H24" s="23">
        <v>1892253.02</v>
      </c>
      <c r="I24" s="23">
        <v>2293339</v>
      </c>
      <c r="J24" s="44"/>
      <c r="K24" s="23">
        <v>548962.69999999995</v>
      </c>
    </row>
    <row r="25" spans="1:11" s="152" customFormat="1" ht="18" x14ac:dyDescent="0.25">
      <c r="A25" s="44"/>
      <c r="B25" s="389">
        <v>12</v>
      </c>
      <c r="C25" s="388"/>
      <c r="D25" s="156"/>
      <c r="E25" s="390" t="s">
        <v>260</v>
      </c>
      <c r="F25" s="391"/>
      <c r="G25" s="83">
        <v>825763.68</v>
      </c>
      <c r="H25" s="83">
        <v>614547.24</v>
      </c>
      <c r="I25" s="83">
        <v>613032.97</v>
      </c>
      <c r="J25" s="44"/>
      <c r="K25" s="83">
        <v>165815.13</v>
      </c>
    </row>
    <row r="26" spans="1:11" s="152" customFormat="1" ht="18" x14ac:dyDescent="0.25">
      <c r="A26" s="44"/>
      <c r="B26" s="389">
        <v>13</v>
      </c>
      <c r="C26" s="388"/>
      <c r="D26" s="156"/>
      <c r="E26" s="156" t="s">
        <v>261</v>
      </c>
      <c r="F26" s="219"/>
      <c r="G26" s="392">
        <v>257260455.75</v>
      </c>
      <c r="H26" s="392">
        <v>262542641.57000002</v>
      </c>
      <c r="I26" s="392">
        <v>260652254.45000002</v>
      </c>
      <c r="J26" s="44"/>
      <c r="K26" s="392">
        <v>62908739.940000005</v>
      </c>
    </row>
    <row r="27" spans="1:11" s="152" customFormat="1" ht="6" customHeight="1" x14ac:dyDescent="0.25">
      <c r="A27" s="44"/>
      <c r="B27" s="208"/>
      <c r="C27" s="388"/>
      <c r="D27" s="156"/>
      <c r="E27" s="156"/>
      <c r="F27" s="219"/>
      <c r="G27" s="55"/>
      <c r="H27" s="55"/>
      <c r="I27" s="55"/>
      <c r="J27" s="44"/>
      <c r="K27" s="55"/>
    </row>
    <row r="28" spans="1:11" s="152" customFormat="1" ht="18" x14ac:dyDescent="0.25">
      <c r="A28" s="44"/>
      <c r="B28" s="208"/>
      <c r="C28" s="388"/>
      <c r="D28" s="156" t="s">
        <v>262</v>
      </c>
      <c r="E28" s="156"/>
      <c r="F28" s="219"/>
      <c r="G28" s="55"/>
      <c r="H28" s="55"/>
      <c r="I28" s="55"/>
      <c r="J28" s="44"/>
      <c r="K28" s="55"/>
    </row>
    <row r="29" spans="1:11" s="152" customFormat="1" ht="18" x14ac:dyDescent="0.25">
      <c r="A29" s="44"/>
      <c r="B29" s="389">
        <v>14</v>
      </c>
      <c r="C29" s="388"/>
      <c r="D29" s="156"/>
      <c r="E29" s="180" t="s">
        <v>263</v>
      </c>
      <c r="F29" s="219"/>
      <c r="G29" s="23">
        <v>78373200</v>
      </c>
      <c r="H29" s="23">
        <v>78350436</v>
      </c>
      <c r="I29" s="23">
        <v>78767776</v>
      </c>
      <c r="J29" s="44"/>
      <c r="K29" s="23">
        <v>19593300</v>
      </c>
    </row>
    <row r="30" spans="1:11" s="152" customFormat="1" ht="18" x14ac:dyDescent="0.25">
      <c r="A30" s="44"/>
      <c r="B30" s="389">
        <v>15</v>
      </c>
      <c r="C30" s="388"/>
      <c r="D30" s="156"/>
      <c r="E30" s="180" t="s">
        <v>264</v>
      </c>
      <c r="F30" s="219"/>
      <c r="G30" s="23">
        <v>4784593.68</v>
      </c>
      <c r="H30" s="23">
        <v>3898130.16</v>
      </c>
      <c r="I30" s="23">
        <v>3866049.52</v>
      </c>
      <c r="J30" s="44"/>
      <c r="K30" s="23">
        <v>598657.4</v>
      </c>
    </row>
    <row r="31" spans="1:11" s="152" customFormat="1" ht="18" x14ac:dyDescent="0.25">
      <c r="A31" s="44"/>
      <c r="B31" s="389">
        <v>16</v>
      </c>
      <c r="C31" s="388"/>
      <c r="D31" s="156"/>
      <c r="E31" s="180" t="s">
        <v>265</v>
      </c>
      <c r="F31" s="219"/>
      <c r="G31" s="23">
        <v>97152</v>
      </c>
      <c r="H31" s="23">
        <v>97152</v>
      </c>
      <c r="I31" s="23">
        <v>97152</v>
      </c>
      <c r="J31" s="44"/>
      <c r="K31" s="23">
        <v>24288</v>
      </c>
    </row>
    <row r="32" spans="1:11" s="152" customFormat="1" ht="18" x14ac:dyDescent="0.25">
      <c r="A32" s="44"/>
      <c r="B32" s="389">
        <v>17</v>
      </c>
      <c r="C32" s="388"/>
      <c r="D32" s="156"/>
      <c r="E32" s="390" t="s">
        <v>266</v>
      </c>
      <c r="F32" s="391"/>
      <c r="G32" s="83">
        <v>0</v>
      </c>
      <c r="H32" s="83">
        <v>0</v>
      </c>
      <c r="I32" s="83">
        <v>0</v>
      </c>
      <c r="J32" s="44"/>
      <c r="K32" s="83">
        <v>263</v>
      </c>
    </row>
    <row r="33" spans="1:11" s="152" customFormat="1" ht="18" x14ac:dyDescent="0.25">
      <c r="A33" s="44"/>
      <c r="B33" s="389">
        <v>18</v>
      </c>
      <c r="C33" s="388"/>
      <c r="D33" s="156"/>
      <c r="E33" s="394" t="s">
        <v>267</v>
      </c>
      <c r="F33" s="395"/>
      <c r="G33" s="396">
        <v>83254945.680000007</v>
      </c>
      <c r="H33" s="396">
        <v>82345718.159999996</v>
      </c>
      <c r="I33" s="396">
        <v>82730977.519999996</v>
      </c>
      <c r="J33" s="44"/>
      <c r="K33" s="396">
        <v>20216508.399999999</v>
      </c>
    </row>
    <row r="34" spans="1:11" s="152" customFormat="1" ht="6" customHeight="1" x14ac:dyDescent="0.25">
      <c r="A34" s="44"/>
      <c r="B34" s="208"/>
      <c r="C34" s="388"/>
      <c r="D34" s="156"/>
      <c r="E34" s="156"/>
      <c r="F34" s="219"/>
      <c r="G34" s="55"/>
      <c r="H34" s="55"/>
      <c r="I34" s="55"/>
      <c r="J34" s="44"/>
      <c r="K34" s="55"/>
    </row>
    <row r="35" spans="1:11" s="152" customFormat="1" ht="18" x14ac:dyDescent="0.25">
      <c r="A35" s="44"/>
      <c r="B35" s="208"/>
      <c r="C35" s="388"/>
      <c r="D35" s="156" t="s">
        <v>268</v>
      </c>
      <c r="E35" s="156"/>
      <c r="F35" s="219"/>
      <c r="G35" s="55"/>
      <c r="H35" s="55"/>
      <c r="I35" s="55"/>
      <c r="J35" s="44"/>
      <c r="K35" s="55"/>
    </row>
    <row r="36" spans="1:11" s="152" customFormat="1" ht="18" x14ac:dyDescent="0.25">
      <c r="A36" s="44"/>
      <c r="B36" s="389">
        <v>19</v>
      </c>
      <c r="C36" s="388"/>
      <c r="D36" s="156"/>
      <c r="E36" s="180" t="s">
        <v>269</v>
      </c>
      <c r="F36" s="219"/>
      <c r="G36" s="69">
        <v>12420708</v>
      </c>
      <c r="H36" s="69">
        <v>12420708</v>
      </c>
      <c r="I36" s="69">
        <v>12420708.01</v>
      </c>
      <c r="J36" s="44"/>
      <c r="K36" s="69">
        <v>2163457</v>
      </c>
    </row>
    <row r="37" spans="1:11" s="152" customFormat="1" ht="18" x14ac:dyDescent="0.25">
      <c r="A37" s="44"/>
      <c r="B37" s="389">
        <v>20</v>
      </c>
      <c r="C37" s="388"/>
      <c r="D37" s="156"/>
      <c r="E37" s="180" t="s">
        <v>270</v>
      </c>
      <c r="F37" s="219"/>
      <c r="G37" s="23">
        <v>13671000</v>
      </c>
      <c r="H37" s="23">
        <v>13671000</v>
      </c>
      <c r="I37" s="23">
        <v>13671000</v>
      </c>
      <c r="J37" s="44"/>
      <c r="K37" s="23">
        <v>3454333.67</v>
      </c>
    </row>
    <row r="38" spans="1:11" s="152" customFormat="1" ht="18" x14ac:dyDescent="0.25">
      <c r="A38" s="44"/>
      <c r="B38" s="389">
        <v>21</v>
      </c>
      <c r="C38" s="388"/>
      <c r="D38" s="156"/>
      <c r="E38" s="180" t="s">
        <v>271</v>
      </c>
      <c r="F38" s="219"/>
      <c r="G38" s="23">
        <v>4917888</v>
      </c>
      <c r="H38" s="23">
        <v>4703568</v>
      </c>
      <c r="I38" s="23">
        <v>4874863</v>
      </c>
      <c r="J38" s="44"/>
      <c r="K38" s="23">
        <v>1355635</v>
      </c>
    </row>
    <row r="39" spans="1:11" s="152" customFormat="1" ht="18" x14ac:dyDescent="0.25">
      <c r="A39" s="44"/>
      <c r="B39" s="389">
        <v>22</v>
      </c>
      <c r="C39" s="388"/>
      <c r="D39" s="156"/>
      <c r="E39" s="180" t="s">
        <v>272</v>
      </c>
      <c r="F39" s="219"/>
      <c r="G39" s="23">
        <v>0</v>
      </c>
      <c r="H39" s="23">
        <v>0</v>
      </c>
      <c r="I39" s="23">
        <v>0</v>
      </c>
      <c r="J39" s="44"/>
      <c r="K39" s="23">
        <v>0</v>
      </c>
    </row>
    <row r="40" spans="1:11" s="152" customFormat="1" ht="18" x14ac:dyDescent="0.25">
      <c r="A40" s="44"/>
      <c r="B40" s="389">
        <v>23</v>
      </c>
      <c r="C40" s="388"/>
      <c r="D40" s="156"/>
      <c r="E40" s="180" t="s">
        <v>273</v>
      </c>
      <c r="F40" s="219"/>
      <c r="G40" s="23">
        <v>2301000</v>
      </c>
      <c r="H40" s="23">
        <v>3488075.64</v>
      </c>
      <c r="I40" s="23">
        <v>3489168.52</v>
      </c>
      <c r="J40" s="44"/>
      <c r="K40" s="23">
        <v>875439.38</v>
      </c>
    </row>
    <row r="41" spans="1:11" s="152" customFormat="1" ht="18" x14ac:dyDescent="0.25">
      <c r="A41" s="44"/>
      <c r="B41" s="389">
        <v>24</v>
      </c>
      <c r="C41" s="388"/>
      <c r="D41" s="156"/>
      <c r="E41" s="180" t="s">
        <v>274</v>
      </c>
      <c r="F41" s="219"/>
      <c r="G41" s="23">
        <v>1999824</v>
      </c>
      <c r="H41" s="23">
        <v>2209800</v>
      </c>
      <c r="I41" s="23">
        <v>2209800</v>
      </c>
      <c r="J41" s="44"/>
      <c r="K41" s="23">
        <v>552300</v>
      </c>
    </row>
    <row r="42" spans="1:11" s="152" customFormat="1" ht="18" x14ac:dyDescent="0.25">
      <c r="A42" s="44"/>
      <c r="B42" s="389">
        <v>25</v>
      </c>
      <c r="C42" s="388"/>
      <c r="D42" s="156"/>
      <c r="E42" s="180" t="s">
        <v>275</v>
      </c>
      <c r="F42" s="219"/>
      <c r="G42" s="23">
        <v>657752</v>
      </c>
      <c r="H42" s="23">
        <v>565112</v>
      </c>
      <c r="I42" s="23">
        <v>565112</v>
      </c>
      <c r="J42" s="44"/>
      <c r="K42" s="23">
        <v>138153</v>
      </c>
    </row>
    <row r="43" spans="1:11" s="152" customFormat="1" ht="18" x14ac:dyDescent="0.25">
      <c r="A43" s="44"/>
      <c r="B43" s="389">
        <v>26</v>
      </c>
      <c r="C43" s="388"/>
      <c r="D43" s="156"/>
      <c r="E43" s="180" t="s">
        <v>276</v>
      </c>
      <c r="F43" s="219"/>
      <c r="G43" s="23">
        <v>0</v>
      </c>
      <c r="H43" s="23">
        <v>0</v>
      </c>
      <c r="I43" s="23">
        <v>0</v>
      </c>
      <c r="J43" s="44"/>
      <c r="K43" s="23">
        <v>0</v>
      </c>
    </row>
    <row r="44" spans="1:11" s="152" customFormat="1" ht="18" x14ac:dyDescent="0.25">
      <c r="A44" s="44"/>
      <c r="B44" s="389">
        <v>27</v>
      </c>
      <c r="C44" s="388"/>
      <c r="D44" s="156"/>
      <c r="E44" s="180" t="s">
        <v>277</v>
      </c>
      <c r="F44" s="219"/>
      <c r="G44" s="23">
        <v>257425</v>
      </c>
      <c r="H44" s="23">
        <v>61320</v>
      </c>
      <c r="I44" s="23">
        <v>45990</v>
      </c>
      <c r="J44" s="44"/>
      <c r="K44" s="23">
        <v>45990</v>
      </c>
    </row>
    <row r="45" spans="1:11" s="152" customFormat="1" ht="18" x14ac:dyDescent="0.25">
      <c r="A45" s="44"/>
      <c r="B45" s="389">
        <v>28</v>
      </c>
      <c r="C45" s="388"/>
      <c r="D45" s="156"/>
      <c r="E45" s="180" t="s">
        <v>278</v>
      </c>
      <c r="F45" s="219"/>
      <c r="G45" s="23">
        <v>245697</v>
      </c>
      <c r="H45" s="23">
        <v>245697</v>
      </c>
      <c r="I45" s="23">
        <v>245697</v>
      </c>
      <c r="J45" s="44"/>
      <c r="K45" s="23">
        <v>21367</v>
      </c>
    </row>
    <row r="46" spans="1:11" s="152" customFormat="1" ht="18" x14ac:dyDescent="0.25">
      <c r="A46" s="44"/>
      <c r="B46" s="389">
        <v>29</v>
      </c>
      <c r="C46" s="388"/>
      <c r="D46" s="156"/>
      <c r="E46" s="180" t="s">
        <v>279</v>
      </c>
      <c r="F46" s="219"/>
      <c r="G46" s="23">
        <v>295303</v>
      </c>
      <c r="H46" s="23">
        <v>295303</v>
      </c>
      <c r="I46" s="23">
        <v>293310</v>
      </c>
      <c r="J46" s="44"/>
      <c r="K46" s="23">
        <v>22904</v>
      </c>
    </row>
    <row r="47" spans="1:11" s="152" customFormat="1" ht="18" x14ac:dyDescent="0.25">
      <c r="A47" s="44"/>
      <c r="B47" s="389">
        <v>30</v>
      </c>
      <c r="C47" s="388"/>
      <c r="D47" s="156"/>
      <c r="E47" s="180" t="s">
        <v>280</v>
      </c>
      <c r="F47" s="219"/>
      <c r="G47" s="23">
        <v>104859</v>
      </c>
      <c r="H47" s="23">
        <v>104859</v>
      </c>
      <c r="I47" s="23">
        <v>109674.16</v>
      </c>
      <c r="J47" s="44"/>
      <c r="K47" s="23">
        <v>5408.32</v>
      </c>
    </row>
    <row r="48" spans="1:11" s="152" customFormat="1" ht="18" x14ac:dyDescent="0.25">
      <c r="A48" s="44"/>
      <c r="B48" s="389">
        <v>31</v>
      </c>
      <c r="C48" s="388"/>
      <c r="D48" s="156"/>
      <c r="E48" s="180" t="s">
        <v>281</v>
      </c>
      <c r="F48" s="219"/>
      <c r="G48" s="23">
        <v>56268</v>
      </c>
      <c r="H48" s="23">
        <v>38112</v>
      </c>
      <c r="I48" s="23">
        <v>38112</v>
      </c>
      <c r="J48" s="44"/>
      <c r="K48" s="23">
        <v>9528</v>
      </c>
    </row>
    <row r="49" spans="1:11" s="152" customFormat="1" ht="18" x14ac:dyDescent="0.25">
      <c r="A49" s="44"/>
      <c r="B49" s="389">
        <v>32</v>
      </c>
      <c r="C49" s="388"/>
      <c r="D49" s="156"/>
      <c r="E49" s="180" t="s">
        <v>282</v>
      </c>
      <c r="F49" s="219"/>
      <c r="G49" s="23">
        <v>42912</v>
      </c>
      <c r="H49" s="23">
        <v>42912</v>
      </c>
      <c r="I49" s="23">
        <v>55675</v>
      </c>
      <c r="J49" s="44"/>
      <c r="K49" s="23">
        <v>35102</v>
      </c>
    </row>
    <row r="50" spans="1:11" s="152" customFormat="1" ht="18" x14ac:dyDescent="0.25">
      <c r="A50" s="44"/>
      <c r="B50" s="389">
        <v>33</v>
      </c>
      <c r="C50" s="388"/>
      <c r="D50" s="156"/>
      <c r="E50" s="180" t="s">
        <v>283</v>
      </c>
      <c r="F50" s="219"/>
      <c r="G50" s="23">
        <v>0</v>
      </c>
      <c r="H50" s="23">
        <v>0</v>
      </c>
      <c r="I50" s="23">
        <v>0</v>
      </c>
      <c r="J50" s="44"/>
      <c r="K50" s="23">
        <v>0</v>
      </c>
    </row>
    <row r="51" spans="1:11" s="152" customFormat="1" ht="18" x14ac:dyDescent="0.25">
      <c r="A51" s="44"/>
      <c r="B51" s="389">
        <v>34</v>
      </c>
      <c r="C51" s="388"/>
      <c r="D51" s="156"/>
      <c r="E51" s="180" t="s">
        <v>284</v>
      </c>
      <c r="F51" s="219"/>
      <c r="G51" s="23">
        <v>0</v>
      </c>
      <c r="H51" s="23">
        <v>0</v>
      </c>
      <c r="I51" s="23">
        <v>18307</v>
      </c>
      <c r="J51" s="44"/>
      <c r="K51" s="23">
        <v>-72985</v>
      </c>
    </row>
    <row r="52" spans="1:11" s="152" customFormat="1" ht="18" x14ac:dyDescent="0.25">
      <c r="A52" s="44"/>
      <c r="B52" s="389">
        <v>35</v>
      </c>
      <c r="C52" s="388"/>
      <c r="D52" s="156"/>
      <c r="E52" s="180" t="s">
        <v>285</v>
      </c>
      <c r="F52" s="219"/>
      <c r="G52" s="23">
        <v>0</v>
      </c>
      <c r="H52" s="23">
        <v>0</v>
      </c>
      <c r="I52" s="23">
        <v>299000</v>
      </c>
      <c r="J52" s="44"/>
      <c r="K52" s="23">
        <v>374082</v>
      </c>
    </row>
    <row r="53" spans="1:11" s="152" customFormat="1" ht="18" x14ac:dyDescent="0.25">
      <c r="A53" s="44"/>
      <c r="B53" s="389">
        <v>36</v>
      </c>
      <c r="C53" s="388"/>
      <c r="D53" s="156"/>
      <c r="E53" s="390" t="s">
        <v>286</v>
      </c>
      <c r="F53" s="391"/>
      <c r="G53" s="83">
        <v>5309384.96</v>
      </c>
      <c r="H53" s="83">
        <v>5316812.96</v>
      </c>
      <c r="I53" s="83">
        <v>5338686.6900000004</v>
      </c>
      <c r="J53" s="44"/>
      <c r="K53" s="83">
        <v>1437457.95</v>
      </c>
    </row>
    <row r="54" spans="1:11" s="152" customFormat="1" ht="18" x14ac:dyDescent="0.25">
      <c r="A54" s="44"/>
      <c r="B54" s="389">
        <v>37</v>
      </c>
      <c r="C54" s="388"/>
      <c r="D54" s="156"/>
      <c r="E54" s="156" t="s">
        <v>287</v>
      </c>
      <c r="F54" s="219"/>
      <c r="G54" s="392">
        <v>42280020.960000001</v>
      </c>
      <c r="H54" s="392">
        <v>43163279.600000001</v>
      </c>
      <c r="I54" s="392">
        <v>43675103.379999995</v>
      </c>
      <c r="J54" s="44"/>
      <c r="K54" s="392">
        <v>10418172.32</v>
      </c>
    </row>
    <row r="55" spans="1:11" s="152" customFormat="1" ht="6" customHeight="1" x14ac:dyDescent="0.25">
      <c r="A55" s="44"/>
      <c r="B55" s="208"/>
      <c r="C55" s="388"/>
      <c r="D55" s="156"/>
      <c r="E55" s="156"/>
      <c r="F55" s="219"/>
      <c r="G55" s="55"/>
      <c r="H55" s="55"/>
      <c r="I55" s="55"/>
      <c r="J55" s="44"/>
      <c r="K55" s="55"/>
    </row>
    <row r="56" spans="1:11" s="152" customFormat="1" ht="18" x14ac:dyDescent="0.25">
      <c r="A56" s="44"/>
      <c r="B56" s="208"/>
      <c r="C56" s="388"/>
      <c r="D56" s="156" t="s">
        <v>288</v>
      </c>
      <c r="E56" s="156"/>
      <c r="F56" s="219"/>
      <c r="G56" s="55"/>
      <c r="H56" s="55"/>
      <c r="I56" s="55"/>
      <c r="J56" s="44"/>
      <c r="K56" s="55"/>
    </row>
    <row r="57" spans="1:11" s="152" customFormat="1" ht="18" x14ac:dyDescent="0.25">
      <c r="A57" s="44"/>
      <c r="B57" s="389">
        <v>38</v>
      </c>
      <c r="C57" s="388"/>
      <c r="D57" s="156"/>
      <c r="E57" s="180" t="s">
        <v>289</v>
      </c>
      <c r="F57" s="219"/>
      <c r="G57" s="23">
        <v>11949724.960000001</v>
      </c>
      <c r="H57" s="23">
        <v>6782304.5800000001</v>
      </c>
      <c r="I57" s="23">
        <v>5430188.96</v>
      </c>
      <c r="J57" s="44"/>
      <c r="K57" s="23">
        <v>1042878.67</v>
      </c>
    </row>
    <row r="58" spans="1:11" s="152" customFormat="1" ht="18" x14ac:dyDescent="0.25">
      <c r="A58" s="44"/>
      <c r="B58" s="389">
        <v>39</v>
      </c>
      <c r="C58" s="388"/>
      <c r="D58" s="156"/>
      <c r="E58" s="180" t="s">
        <v>290</v>
      </c>
      <c r="F58" s="219"/>
      <c r="G58" s="23">
        <v>5966466.04</v>
      </c>
      <c r="H58" s="23">
        <v>6244372.5999999996</v>
      </c>
      <c r="I58" s="23">
        <v>7008130.96</v>
      </c>
      <c r="J58" s="44"/>
      <c r="K58" s="23">
        <v>1747029.04</v>
      </c>
    </row>
    <row r="59" spans="1:11" s="152" customFormat="1" ht="18" x14ac:dyDescent="0.25">
      <c r="A59" s="44"/>
      <c r="B59" s="389">
        <v>40</v>
      </c>
      <c r="C59" s="388"/>
      <c r="D59" s="156"/>
      <c r="E59" s="180" t="s">
        <v>291</v>
      </c>
      <c r="F59" s="219"/>
      <c r="G59" s="23">
        <v>4032000</v>
      </c>
      <c r="H59" s="23">
        <v>4032000</v>
      </c>
      <c r="I59" s="23">
        <v>3723016.77</v>
      </c>
      <c r="J59" s="44"/>
      <c r="K59" s="23">
        <v>124969.42</v>
      </c>
    </row>
    <row r="60" spans="1:11" s="152" customFormat="1" ht="18" x14ac:dyDescent="0.25">
      <c r="A60" s="44"/>
      <c r="B60" s="389">
        <v>41</v>
      </c>
      <c r="C60" s="388"/>
      <c r="D60" s="156"/>
      <c r="E60" s="390" t="s">
        <v>292</v>
      </c>
      <c r="F60" s="391"/>
      <c r="G60" s="83">
        <v>1583150.4300000002</v>
      </c>
      <c r="H60" s="83">
        <v>1475237.77</v>
      </c>
      <c r="I60" s="83">
        <v>998563.67</v>
      </c>
      <c r="J60" s="44"/>
      <c r="K60" s="83">
        <v>250674.25</v>
      </c>
    </row>
    <row r="61" spans="1:11" s="152" customFormat="1" ht="18" x14ac:dyDescent="0.25">
      <c r="A61" s="44"/>
      <c r="B61" s="389">
        <v>42</v>
      </c>
      <c r="C61" s="388"/>
      <c r="D61" s="156"/>
      <c r="E61" s="156" t="s">
        <v>293</v>
      </c>
      <c r="F61" s="219"/>
      <c r="G61" s="392">
        <v>23531341.43</v>
      </c>
      <c r="H61" s="392">
        <v>18533914.949999999</v>
      </c>
      <c r="I61" s="392">
        <v>17159900.359999999</v>
      </c>
      <c r="J61" s="44"/>
      <c r="K61" s="392">
        <v>3165551.38</v>
      </c>
    </row>
    <row r="62" spans="1:11" s="152" customFormat="1" ht="6" customHeight="1" x14ac:dyDescent="0.25">
      <c r="A62" s="44"/>
      <c r="B62" s="208"/>
      <c r="C62" s="388"/>
      <c r="D62" s="156"/>
      <c r="E62" s="156"/>
      <c r="F62" s="219"/>
      <c r="G62" s="55"/>
      <c r="H62" s="55"/>
      <c r="I62" s="55"/>
      <c r="J62" s="44"/>
      <c r="K62" s="55"/>
    </row>
    <row r="63" spans="1:11" s="152" customFormat="1" ht="18" x14ac:dyDescent="0.25">
      <c r="A63" s="44"/>
      <c r="B63" s="208"/>
      <c r="C63" s="388"/>
      <c r="D63" s="156" t="s">
        <v>294</v>
      </c>
      <c r="E63" s="156"/>
      <c r="F63" s="219"/>
      <c r="G63" s="55"/>
      <c r="H63" s="55"/>
      <c r="I63" s="55"/>
      <c r="J63" s="44"/>
      <c r="K63" s="55"/>
    </row>
    <row r="64" spans="1:11" s="152" customFormat="1" ht="18" x14ac:dyDescent="0.25">
      <c r="A64" s="44"/>
      <c r="B64" s="389">
        <v>43</v>
      </c>
      <c r="C64" s="388"/>
      <c r="D64" s="156"/>
      <c r="E64" s="180" t="s">
        <v>295</v>
      </c>
      <c r="F64" s="219"/>
      <c r="G64" s="23">
        <v>12000000</v>
      </c>
      <c r="H64" s="23">
        <v>12000000</v>
      </c>
      <c r="I64" s="23">
        <v>11988065.789999999</v>
      </c>
      <c r="J64" s="44"/>
      <c r="K64" s="23">
        <v>3025381.41</v>
      </c>
    </row>
    <row r="65" spans="1:20" s="152" customFormat="1" ht="18" x14ac:dyDescent="0.25">
      <c r="A65" s="44"/>
      <c r="B65" s="389">
        <v>44</v>
      </c>
      <c r="C65" s="388"/>
      <c r="D65" s="156"/>
      <c r="E65" s="390" t="s">
        <v>296</v>
      </c>
      <c r="F65" s="391"/>
      <c r="G65" s="83">
        <v>0</v>
      </c>
      <c r="H65" s="83">
        <v>0</v>
      </c>
      <c r="I65" s="83">
        <v>0</v>
      </c>
      <c r="J65" s="44"/>
      <c r="K65" s="83">
        <v>0</v>
      </c>
    </row>
    <row r="66" spans="1:20" s="152" customFormat="1" ht="18" x14ac:dyDescent="0.25">
      <c r="A66" s="44"/>
      <c r="B66" s="389">
        <v>45</v>
      </c>
      <c r="C66" s="388"/>
      <c r="D66" s="156"/>
      <c r="E66" s="156" t="s">
        <v>297</v>
      </c>
      <c r="F66" s="219"/>
      <c r="G66" s="392">
        <v>12000000</v>
      </c>
      <c r="H66" s="392">
        <v>12000000</v>
      </c>
      <c r="I66" s="392">
        <v>11988065.789999999</v>
      </c>
      <c r="J66" s="44"/>
      <c r="K66" s="392">
        <v>3025381.41</v>
      </c>
    </row>
    <row r="67" spans="1:20" s="152" customFormat="1" ht="6" customHeight="1" x14ac:dyDescent="0.25">
      <c r="A67" s="44"/>
      <c r="B67" s="208"/>
      <c r="C67" s="388"/>
      <c r="D67" s="156"/>
      <c r="E67" s="156"/>
      <c r="F67" s="219"/>
      <c r="G67" s="55"/>
      <c r="H67" s="55"/>
      <c r="I67" s="55"/>
      <c r="J67" s="44"/>
      <c r="K67" s="55"/>
    </row>
    <row r="68" spans="1:20" s="152" customFormat="1" ht="18" x14ac:dyDescent="0.25">
      <c r="A68" s="44"/>
      <c r="B68" s="208"/>
      <c r="C68" s="388"/>
      <c r="D68" s="156" t="s">
        <v>298</v>
      </c>
      <c r="E68" s="156"/>
      <c r="F68" s="219"/>
      <c r="G68" s="55"/>
      <c r="H68" s="55"/>
      <c r="I68" s="55"/>
      <c r="J68" s="44"/>
      <c r="K68" s="55"/>
    </row>
    <row r="69" spans="1:20" s="152" customFormat="1" ht="18" x14ac:dyDescent="0.25">
      <c r="A69" s="44"/>
      <c r="B69" s="389">
        <v>46</v>
      </c>
      <c r="C69" s="388"/>
      <c r="D69" s="156"/>
      <c r="E69" s="180" t="s">
        <v>299</v>
      </c>
      <c r="F69" s="219"/>
      <c r="G69" s="23">
        <v>2593130.79</v>
      </c>
      <c r="H69" s="23">
        <v>2460725.2599999998</v>
      </c>
      <c r="I69" s="23">
        <v>2584498.35</v>
      </c>
      <c r="J69" s="44"/>
      <c r="K69" s="23">
        <v>571188.95000000007</v>
      </c>
    </row>
    <row r="70" spans="1:20" s="152" customFormat="1" ht="18" x14ac:dyDescent="0.25">
      <c r="A70" s="44"/>
      <c r="B70" s="389">
        <v>47</v>
      </c>
      <c r="C70" s="388"/>
      <c r="D70" s="156"/>
      <c r="E70" s="390" t="s">
        <v>300</v>
      </c>
      <c r="F70" s="391"/>
      <c r="G70" s="83">
        <v>1914696</v>
      </c>
      <c r="H70" s="83">
        <v>1921848</v>
      </c>
      <c r="I70" s="83">
        <v>408336</v>
      </c>
      <c r="J70" s="44"/>
      <c r="K70" s="83">
        <v>100073</v>
      </c>
    </row>
    <row r="71" spans="1:20" s="152" customFormat="1" ht="18" x14ac:dyDescent="0.25">
      <c r="A71" s="44"/>
      <c r="B71" s="389">
        <v>48</v>
      </c>
      <c r="C71" s="388"/>
      <c r="D71" s="156"/>
      <c r="E71" s="156" t="s">
        <v>301</v>
      </c>
      <c r="F71" s="219"/>
      <c r="G71" s="392">
        <v>4507826.79</v>
      </c>
      <c r="H71" s="392">
        <v>4382573.26</v>
      </c>
      <c r="I71" s="392">
        <v>2992834.35</v>
      </c>
      <c r="J71" s="44"/>
      <c r="K71" s="392">
        <v>671261.95000000007</v>
      </c>
    </row>
    <row r="72" spans="1:20" s="152" customFormat="1" ht="6" customHeight="1" x14ac:dyDescent="0.25">
      <c r="A72" s="44"/>
      <c r="B72" s="208"/>
      <c r="C72" s="388"/>
      <c r="D72" s="156"/>
      <c r="E72" s="156"/>
      <c r="F72" s="219"/>
      <c r="G72" s="55"/>
      <c r="H72" s="55"/>
      <c r="I72" s="55"/>
      <c r="J72" s="44"/>
      <c r="K72" s="55"/>
    </row>
    <row r="73" spans="1:20" s="152" customFormat="1" ht="18.75" thickBot="1" x14ac:dyDescent="0.3">
      <c r="A73" s="44"/>
      <c r="B73" s="389">
        <v>49</v>
      </c>
      <c r="C73" s="234" t="s">
        <v>302</v>
      </c>
      <c r="D73" s="397"/>
      <c r="E73" s="397"/>
      <c r="F73" s="398"/>
      <c r="G73" s="399">
        <v>1120597088.1700001</v>
      </c>
      <c r="H73" s="399">
        <v>1112968539.8400002</v>
      </c>
      <c r="I73" s="399">
        <v>1106165625.8999999</v>
      </c>
      <c r="J73" s="44"/>
      <c r="K73" s="399">
        <v>266294305.13</v>
      </c>
    </row>
    <row r="74" spans="1:20" s="152" customFormat="1" ht="18" x14ac:dyDescent="0.25">
      <c r="A74" s="44"/>
      <c r="B74" s="208"/>
      <c r="C74" s="388"/>
      <c r="D74" s="156"/>
      <c r="E74" s="156"/>
      <c r="F74" s="400"/>
      <c r="G74" s="44"/>
      <c r="H74" s="44"/>
      <c r="I74" s="44"/>
      <c r="J74" s="44"/>
      <c r="K74" s="44"/>
    </row>
    <row r="75" spans="1:20" s="152" customFormat="1" ht="18" x14ac:dyDescent="0.25">
      <c r="B75" s="208"/>
      <c r="C75" s="388"/>
      <c r="D75" s="156"/>
      <c r="E75" s="156"/>
      <c r="F75" s="400"/>
      <c r="G75" s="44"/>
      <c r="H75" s="44"/>
      <c r="I75" s="44"/>
      <c r="J75" s="44"/>
      <c r="K75" s="44"/>
    </row>
    <row r="76" spans="1:20" s="31" customFormat="1" ht="33.75" customHeight="1" x14ac:dyDescent="0.25">
      <c r="A76" s="928" t="s">
        <v>437</v>
      </c>
      <c r="B76" s="928"/>
      <c r="C76" s="928"/>
      <c r="D76" s="928"/>
      <c r="E76" s="928"/>
      <c r="F76" s="928"/>
      <c r="G76" s="928"/>
      <c r="H76" s="928"/>
      <c r="I76" s="928"/>
      <c r="J76" s="928"/>
      <c r="K76" s="928"/>
      <c r="L76" s="901"/>
      <c r="M76" s="901"/>
      <c r="N76" s="901"/>
      <c r="O76" s="901"/>
      <c r="P76" s="901"/>
      <c r="Q76" s="901"/>
      <c r="R76" s="417"/>
      <c r="S76" s="417"/>
    </row>
    <row r="77" spans="1:20" s="152" customFormat="1" ht="15" x14ac:dyDescent="0.2">
      <c r="A77" s="416"/>
      <c r="B77" s="416"/>
      <c r="C77" s="416"/>
      <c r="D77" s="416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</row>
    <row r="78" spans="1:20" s="152" customFormat="1" x14ac:dyDescent="0.25">
      <c r="C78" s="153"/>
      <c r="D78" s="172"/>
      <c r="E78" s="155"/>
      <c r="F78" s="155"/>
      <c r="G78" s="155"/>
      <c r="H78" s="155"/>
      <c r="I78" s="156"/>
      <c r="J78" s="155"/>
      <c r="K78" s="156"/>
    </row>
    <row r="79" spans="1:20" s="152" customFormat="1" x14ac:dyDescent="0.25">
      <c r="C79" s="153"/>
      <c r="D79" s="172"/>
      <c r="E79" s="155"/>
      <c r="F79" s="155"/>
      <c r="G79" s="155"/>
      <c r="H79" s="155"/>
      <c r="I79" s="156"/>
      <c r="J79" s="155"/>
      <c r="K79" s="156"/>
    </row>
    <row r="80" spans="1:20" s="152" customFormat="1" x14ac:dyDescent="0.25">
      <c r="C80" s="153"/>
      <c r="D80" s="172"/>
      <c r="E80" s="155"/>
      <c r="F80" s="155"/>
      <c r="G80" s="155"/>
      <c r="H80" s="155"/>
      <c r="I80" s="156"/>
      <c r="J80" s="155"/>
      <c r="K80" s="156"/>
    </row>
    <row r="81" spans="3:11" s="152" customFormat="1" x14ac:dyDescent="0.25">
      <c r="C81" s="153"/>
      <c r="D81" s="172"/>
      <c r="E81" s="155"/>
      <c r="F81" s="155"/>
      <c r="G81" s="155"/>
      <c r="H81" s="155"/>
      <c r="I81" s="156"/>
      <c r="J81" s="155"/>
      <c r="K81" s="156"/>
    </row>
    <row r="82" spans="3:11" s="152" customFormat="1" x14ac:dyDescent="0.25">
      <c r="C82" s="153"/>
      <c r="D82" s="172"/>
      <c r="E82" s="155"/>
      <c r="F82" s="155"/>
      <c r="G82" s="155"/>
      <c r="H82" s="155"/>
      <c r="I82" s="156"/>
      <c r="J82" s="155"/>
      <c r="K82" s="156"/>
    </row>
  </sheetData>
  <mergeCells count="2">
    <mergeCell ref="A76:K76"/>
    <mergeCell ref="G7:I7"/>
  </mergeCells>
  <conditionalFormatting sqref="G17:I17 G26:I26 G33:I33 G54:I54 G61:I61 G66:I66 G71:I71 K17 K26 K33 K54 K61 K66 K71">
    <cfRule type="expression" dxfId="48" priority="1" stopIfTrue="1">
      <formula>OR(-1&gt;(G17-#REF!),(G17-#REF!)&gt;1)</formula>
    </cfRule>
  </conditionalFormatting>
  <conditionalFormatting sqref="G73:I73 K73">
    <cfRule type="expression" dxfId="47" priority="2" stopIfTrue="1">
      <formula>OR(-1&gt;(G73-#REF!),(G73-#REF!)&gt;1)</formula>
    </cfRule>
  </conditionalFormatting>
  <printOptions horizontalCentered="1"/>
  <pageMargins left="0.25" right="0.25" top="0.75" bottom="0.75" header="0.3" footer="0.3"/>
  <pageSetup scale="60" fitToWidth="0" fitToHeight="0" orientation="landscape" r:id="rId1"/>
  <headerFooter differentFirst="1">
    <oddFooter>&amp;C&amp;"-,Bold"December 2020 QUARTERLY FINANCIAL PACKAGE&amp;"-,Regular"
&amp;"-,Italic"This BPA-approved financial information was made publicly available on February 16, 2021.&amp;R&amp;P</oddFooter>
  </headerFooter>
  <rowBreaks count="1" manualBreakCount="1">
    <brk id="46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02CF852A97948A17892ACDB537C4E" ma:contentTypeVersion="0" ma:contentTypeDescription="Create a new document." ma:contentTypeScope="" ma:versionID="b9a862744eef5f2cdde82315c9a56a0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330B8C-1885-4F80-A44D-4703F9120797}"/>
</file>

<file path=customXml/itemProps2.xml><?xml version="1.0" encoding="utf-8"?>
<ds:datastoreItem xmlns:ds="http://schemas.openxmlformats.org/officeDocument/2006/customXml" ds:itemID="{DC5D94BA-A206-47A2-AA7E-AA6185F9321B}"/>
</file>

<file path=customXml/itemProps3.xml><?xml version="1.0" encoding="utf-8"?>
<ds:datastoreItem xmlns:ds="http://schemas.openxmlformats.org/officeDocument/2006/customXml" ds:itemID="{9DEE6C5F-93D2-42A5-9C0F-B1E57FAD63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Title</vt:lpstr>
      <vt:lpstr>0120FY21-Program Plan View</vt:lpstr>
      <vt:lpstr>0120FY21-QBR Analysis</vt:lpstr>
      <vt:lpstr>0121FY21 - Summary POWER I.S.</vt:lpstr>
      <vt:lpstr>0160FY21 - Detailed POWER I.S.</vt:lpstr>
      <vt:lpstr>0064FY21 - POWER Rev by Product</vt:lpstr>
      <vt:lpstr>0123FY21 - Summary TRANS I.S.</vt:lpstr>
      <vt:lpstr>0161FY21 - Detailed TRANS I.S.</vt:lpstr>
      <vt:lpstr>0063FY21 - TRANS Rev by Product</vt:lpstr>
      <vt:lpstr>0027FY21 - Summary Capital Exp</vt:lpstr>
      <vt:lpstr>0067FY21 - Detailed Capital Exp</vt:lpstr>
      <vt:lpstr>Financial Disclosures</vt:lpstr>
      <vt:lpstr>'0027FY21 - Summary Capital Exp'!Print_Area</vt:lpstr>
      <vt:lpstr>'0063FY21 - TRANS Rev by Product'!Print_Area</vt:lpstr>
      <vt:lpstr>'0064FY21 - POWER Rev by Product'!Print_Area</vt:lpstr>
      <vt:lpstr>'0067FY21 - Detailed Capital Exp'!Print_Area</vt:lpstr>
      <vt:lpstr>'0120FY21-Program Plan View'!Print_Area</vt:lpstr>
      <vt:lpstr>'0120FY21-QBR Analysis'!Print_Area</vt:lpstr>
      <vt:lpstr>'0121FY21 - Summary POWER I.S.'!Print_Area</vt:lpstr>
      <vt:lpstr>'0123FY21 - Summary TRANS I.S.'!Print_Area</vt:lpstr>
      <vt:lpstr>'0160FY21 - Detailed POWER I.S.'!Print_Area</vt:lpstr>
      <vt:lpstr>'0161FY21 - Detailed TRANS I.S.'!Print_Area</vt:lpstr>
      <vt:lpstr>Title!Print_Area</vt:lpstr>
      <vt:lpstr>'0027FY21 - Summary Capital Exp'!Print_Titles</vt:lpstr>
      <vt:lpstr>'0063FY21 - TRANS Rev by Product'!Print_Titles</vt:lpstr>
      <vt:lpstr>'0064FY21 - POWER Rev by Product'!Print_Titles</vt:lpstr>
      <vt:lpstr>'0067FY21 - Detailed Capital Exp'!Print_Titles</vt:lpstr>
      <vt:lpstr>'0120FY21-Program Plan View'!Print_Titles</vt:lpstr>
      <vt:lpstr>'0120FY21-QBR Analysis'!Print_Titles</vt:lpstr>
      <vt:lpstr>'0121FY21 - Summary POWER I.S.'!Print_Titles</vt:lpstr>
      <vt:lpstr>'0123FY21 - Summary TRANS I.S.'!Print_Titles</vt:lpstr>
      <vt:lpstr>'0160FY21 - Detailed POWER I.S.'!Print_Titles</vt:lpstr>
      <vt:lpstr>'0161FY21 - Detailed TRANS I.S.'!Print_Titles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Q1 FY21 Quarterly Financial Package (QFP)</dc:title>
  <dc:creator/>
  <cp:lastModifiedBy/>
  <dcterms:created xsi:type="dcterms:W3CDTF">2020-08-14T22:25:36Z</dcterms:created>
  <dcterms:modified xsi:type="dcterms:W3CDTF">2021-02-16T23:28:44Z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0x0101006FA02CF852A97948A17892ACDB537C4E</vt:lpwstr>
  </property>
  <property fmtid="{D5CDD505-2E9C-101B-9397-08002B2CF9AE}" pid="3" name="Order">
    <vt:r8>500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